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9"/>
  </bookViews>
  <sheets>
    <sheet name="Pakiet 1" sheetId="1" state="visible" r:id="rId2"/>
    <sheet name="Pakiet 2" sheetId="2" state="visible" r:id="rId3"/>
    <sheet name="Pakiet 3" sheetId="3" state="visible" r:id="rId4"/>
    <sheet name="Pakiet 4" sheetId="4" state="visible" r:id="rId5"/>
    <sheet name="Pakiet 5" sheetId="5" state="visible" r:id="rId6"/>
    <sheet name="Pakiet 6" sheetId="6" state="visible" r:id="rId7"/>
    <sheet name="Pakiet 7" sheetId="7" state="visible" r:id="rId8"/>
    <sheet name="Pakiet 8" sheetId="8" state="visible" r:id="rId9"/>
    <sheet name="Pakiet 9" sheetId="9" state="visible" r:id="rId10"/>
    <sheet name="Pakiet 10" sheetId="10" state="visible" r:id="rId11"/>
    <sheet name="Pakiet 11" sheetId="11" state="visible" r:id="rId12"/>
    <sheet name="Pakiet 12" sheetId="12" state="visible" r:id="rId13"/>
    <sheet name="Pakiet 13" sheetId="13" state="visible" r:id="rId14"/>
    <sheet name="Pakiet 14" sheetId="14" state="visible" r:id="rId15"/>
    <sheet name="Pakiet 15" sheetId="15" state="visible" r:id="rId16"/>
    <sheet name="Pakiet 16" sheetId="16" state="visible" r:id="rId17"/>
    <sheet name="Pakiet 17" sheetId="17" state="visible" r:id="rId18"/>
    <sheet name="Pakiet 18" sheetId="18" state="visible" r:id="rId19"/>
    <sheet name="Pakiet 19" sheetId="19" state="visible" r:id="rId20"/>
    <sheet name="Pakiet 20" sheetId="20" state="visible" r:id="rId21"/>
  </sheets>
  <definedNames>
    <definedName function="false" hidden="false" localSheetId="9" name="_xlnm.Print_Area" vbProcedure="false">'Pakiet 10'!$A$1:$P$853</definedName>
    <definedName function="false" hidden="false" name="Excel_BuiltIn_Print_Area_1" vbProcedure="false">"$'Arkusz1 _2_'.$#ODWOŁANIE!$#ODWOŁANIE!:$#ODWOŁANIE!$#ODWOŁANIE!"</definedName>
    <definedName function="false" hidden="false" localSheetId="9" name="Excel_BuiltIn_Print_Area_2_1" vbProcedure="false">'Pakiet 10'!$A$1:$O$707</definedName>
    <definedName function="false" hidden="false" localSheetId="9" name="_xlnm.Print_Area" vbProcedure="false">'Pakiet 10'!$A$1:$P$853</definedName>
    <definedName function="false" hidden="false" localSheetId="9" name="_xlnm.Print_Area_0" vbProcedure="false">'Pakiet 10'!$A$1:$P$853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<sst xmlns="http://schemas.openxmlformats.org/spreadsheetml/2006/main" count="2135" uniqueCount="971">
  <si>
    <t xml:space="preserve">Pakiet 1</t>
  </si>
  <si>
    <t xml:space="preserve">Załącznik nr 2 do SIWZ</t>
  </si>
  <si>
    <t xml:space="preserve">L.p.</t>
  </si>
  <si>
    <t xml:space="preserve">Nazwa</t>
  </si>
  <si>
    <t xml:space="preserve">j.m.</t>
  </si>
  <si>
    <t xml:space="preserve">Ilość</t>
  </si>
  <si>
    <t xml:space="preserve">Cena jednostkowa netto w PLN</t>
  </si>
  <si>
    <t xml:space="preserve">Stawka podatku VAT</t>
  </si>
  <si>
    <t xml:space="preserve">Cena jednostkowa brutto w PLN</t>
  </si>
  <si>
    <t xml:space="preserve">Wartość netto w PLN</t>
  </si>
  <si>
    <t xml:space="preserve">Wartość podatku VAT</t>
  </si>
  <si>
    <t xml:space="preserve">Wartość brutto w PLN</t>
  </si>
  <si>
    <t xml:space="preserve">Producent</t>
  </si>
  <si>
    <t xml:space="preserve">Nazwa handlowa,postać, dawka oraz ilość w opakowaniu,EAN</t>
  </si>
  <si>
    <t xml:space="preserve">Amoxicillin 1g x 16 tabl.</t>
  </si>
  <si>
    <t xml:space="preserve">op.</t>
  </si>
  <si>
    <t xml:space="preserve">Amoxicillin DiS 1g x 16 tabl.</t>
  </si>
  <si>
    <t xml:space="preserve">Amoxicillin  500 mg + Clavulanic acid 100 mg x 1 fiol.</t>
  </si>
  <si>
    <t xml:space="preserve">fiol.</t>
  </si>
  <si>
    <t xml:space="preserve">Amoxicillin  1g + Clavulanic acid 200 mg x 1 fiol.</t>
  </si>
  <si>
    <t xml:space="preserve">Amoxicillin  2g + Clavulanic acid 200 mg x 1 fiol.</t>
  </si>
  <si>
    <t xml:space="preserve">Ampicillin 2g  x 1 fiol.</t>
  </si>
  <si>
    <t xml:space="preserve">Ampicillin+Sulbactam 1 g + 500 mg x 1 fiol.</t>
  </si>
  <si>
    <t xml:space="preserve">Ampicillin+Sulbactam 2 g + 1 g x 1 fiol.</t>
  </si>
  <si>
    <t xml:space="preserve">Azithromycin 250 mg x 6 tabl.</t>
  </si>
  <si>
    <t xml:space="preserve">Azithromycin 500 mg x 3 tabl.</t>
  </si>
  <si>
    <t xml:space="preserve">Cefazoline 1 g x 1 fiol.</t>
  </si>
  <si>
    <t xml:space="preserve">Cefotaxime 1 g x 1 fiol.</t>
  </si>
  <si>
    <t xml:space="preserve">Ceftriaxone 1 g x 1 fiol.</t>
  </si>
  <si>
    <t xml:space="preserve">Ceftriaxone 2 g x 1 fiol.</t>
  </si>
  <si>
    <t xml:space="preserve">Cefuroxime 0,75 g x 1 fiol.</t>
  </si>
  <si>
    <t xml:space="preserve">Cefuroxime 1,5   g x 1 fiol.</t>
  </si>
  <si>
    <t xml:space="preserve">Clarithromycin 250 mg x 14 tabl.</t>
  </si>
  <si>
    <t xml:space="preserve">Clarithromycin 500 mg x 14 tabl.</t>
  </si>
  <si>
    <t xml:space="preserve">Clarithromycin 500 mg x 1 fiol.</t>
  </si>
  <si>
    <t xml:space="preserve">Clonazepam 1mg 1ml x 10 amp.</t>
  </si>
  <si>
    <t xml:space="preserve">Clonazepam 2mg x 30 tabl.</t>
  </si>
  <si>
    <t xml:space="preserve">Clonazepam 0,5mg x 30 tabl.</t>
  </si>
  <si>
    <t xml:space="preserve">Colistimethate sodium 1 000 000 j.m x  20 fiol.</t>
  </si>
  <si>
    <t xml:space="preserve">Dexamethasoni phosphas inj. 4 mg / 1 ml x 10 amp.</t>
  </si>
  <si>
    <t xml:space="preserve">Dexamethasoni phosphas inj. 8 mg / 2 ml x 10 amp.</t>
  </si>
  <si>
    <t xml:space="preserve">Diazepam 0,005g x 20 tabl.</t>
  </si>
  <si>
    <t xml:space="preserve">Diazepam inj. 0,01g 2ml x 50 amp.</t>
  </si>
  <si>
    <t xml:space="preserve">Doxycycline 100mg x 10 fiol.</t>
  </si>
  <si>
    <t xml:space="preserve">Doxycycline 100mg x 10 kaps.</t>
  </si>
  <si>
    <t xml:space="preserve">Estazolam 2mg x 20 tabl.</t>
  </si>
  <si>
    <t xml:space="preserve">Hydrocortisone hemisuccinate  25 mg pr.,rozp.d/sp.r.d/wstrz.,inf. x 5 fiol.</t>
  </si>
  <si>
    <t xml:space="preserve">Hydrocortisone hemisuccinate  100 mg pr.,rozp.d/sp.r.d/wstrz.,inf. x 5 fiol.</t>
  </si>
  <si>
    <t xml:space="preserve">Insulina typu Polhumin Mix-2 100j.m./ml 3ml x 5 wkładów</t>
  </si>
  <si>
    <t xml:space="preserve">Insulina typu Polhumin Mix-3 100j.m./ml 3ml x 5 wkładów</t>
  </si>
  <si>
    <t xml:space="preserve">Insulina typu Polhumin Mix-4 100j.m./ml 3ml x 5 wkładów</t>
  </si>
  <si>
    <t xml:space="preserve">Insulina typu Polhumin N 100j.m./ml 3ml x 5 wkładów</t>
  </si>
  <si>
    <t xml:space="preserve">Insulina typu Polhumin R 100j.m./ml 3ml x 5 wkładów</t>
  </si>
  <si>
    <t xml:space="preserve">Lidocaine  żel typ A  20 mg/g 2% 30 g</t>
  </si>
  <si>
    <t xml:space="preserve">Lidocaine  żel typ U  20 mg/g 2% 30 g</t>
  </si>
  <si>
    <t xml:space="preserve">Neomycin aerozol  55ml</t>
  </si>
  <si>
    <t xml:space="preserve">Neomycin tabl. 0,25g x 16 szt.</t>
  </si>
  <si>
    <t xml:space="preserve">Oxytetracycline 9,3 mg +  Hydrocortisone 3,1 mg aerozol  32,25 g</t>
  </si>
  <si>
    <t xml:space="preserve">Penicillinum cryst.1 000 000j.m. x 1 fiol.</t>
  </si>
  <si>
    <t xml:space="preserve">Penicillinum cryst.3 000 000j.m. x 1 fiol.</t>
  </si>
  <si>
    <t xml:space="preserve">Penicillinum cryst.5 000 000j.m. x 1 fiol.</t>
  </si>
  <si>
    <t xml:space="preserve">Ranitidinum 25 mg/ml amp. 50 mg/ 2 ml x 5 amp.</t>
  </si>
  <si>
    <t xml:space="preserve">Rifampicin 150 mg + Isoniazid 100 mg x 100 tbl.</t>
  </si>
  <si>
    <t xml:space="preserve">Rifampicin 300 mg + Isoniazid 150 mg x 100 tbl.</t>
  </si>
  <si>
    <t xml:space="preserve">Rifampicin 0,15g x 100 tabl.</t>
  </si>
  <si>
    <t xml:space="preserve">Rifampicin 0,3g x 100 tabl.</t>
  </si>
  <si>
    <t xml:space="preserve">Rocuronium bromide 10mg/ml 5ml roztw./d.wstrz.,inf. x 10 fiol.</t>
  </si>
  <si>
    <t xml:space="preserve">Rocuronium bromide 10mg/ml 10ml roztw./d.wstrz.,inf. x 10 fiol.</t>
  </si>
  <si>
    <t xml:space="preserve">Roxithromycin 100 mg x 10 tabl.</t>
  </si>
  <si>
    <t xml:space="preserve">Streptomycin 1g x 1 fiol.</t>
  </si>
  <si>
    <t xml:space="preserve">Sulfathiazole silver 2 % krem   40 g</t>
  </si>
  <si>
    <t xml:space="preserve">Sulfathiazole silver 2 % krem 400 g</t>
  </si>
  <si>
    <t xml:space="preserve">Suxamethonii chloridum 0,2 g pr.d/sporz.roztw.d/wstrz.x 10 fiol.</t>
  </si>
  <si>
    <t xml:space="preserve">Syntarpen 500 mg x 16 tabl. powl.</t>
  </si>
  <si>
    <t xml:space="preserve">Syntarpen 1 g prosz. d/sporz. roztw. do inf. x 1 fiol.</t>
  </si>
  <si>
    <t xml:space="preserve">Temazepam 10mg x 20 tabl.</t>
  </si>
  <si>
    <t xml:space="preserve">Razem</t>
  </si>
  <si>
    <t xml:space="preserve">Pakiet 2</t>
  </si>
  <si>
    <t xml:space="preserve">Kraj producenta i jego nazwa</t>
  </si>
  <si>
    <t xml:space="preserve">Amikacin 2,5mg /ml roztwór do infuzji 100 ml x 1 fl.</t>
  </si>
  <si>
    <t xml:space="preserve">fl.</t>
  </si>
  <si>
    <t xml:space="preserve">Amikacin  5 mg /ml roztwór do infuzji 100 ml x 1 fl.</t>
  </si>
  <si>
    <t xml:space="preserve">Amikacin 10 mg /ml roztwór do infuzji 100 ml x 1 fl.</t>
  </si>
  <si>
    <t xml:space="preserve">Aqua pro injectione 500 ml butelka wyposażona w  dwa niezależne zabezpieczone identyczne porty x 1 but.</t>
  </si>
  <si>
    <t xml:space="preserve">but.</t>
  </si>
  <si>
    <t xml:space="preserve">Natrium Chloratum 0,9% 500 ml  butelka wyposażona w  dwa niezależne zabezpieczone identyczne porty x 1 but.</t>
  </si>
  <si>
    <t xml:space="preserve">Natrium Chloratum 0,9% 1000 ml  butelka wyposażona w  dwa niezależne zabezpieczone identyczne porty x 1 but.</t>
  </si>
  <si>
    <t xml:space="preserve">Płyn wieloelektrolitowy 500 ml butelka wyposażona w  dwa niezależne zabezpieczone identyczne porty x 1 but.</t>
  </si>
  <si>
    <t xml:space="preserve">Solutio Ringeri 500 ml    butelka wyposażona w  dwa niezależne zabezpieczone identyczne porty x 1 but.</t>
  </si>
  <si>
    <t xml:space="preserve">6% Hydroksyetyloskrobia w zbilansowanym roztworze elektrolitów, buforowana octanami i jabłczanami, zawierająca 2,5 mmol wapnia x 500 ml</t>
  </si>
  <si>
    <t xml:space="preserve">10% Hydroksyetyloskrobia w zbilansowanym roztworze elektrolitów, buforowana octanami i jabłczanami, zawierająca 2,5 mmol wapnia x 500 ml</t>
  </si>
  <si>
    <t xml:space="preserve">10 % aminokwasy specjalistyczne wątrobowe, bez elektrolitów, poj. 500 ml x 1 but.</t>
  </si>
  <si>
    <t xml:space="preserve">Środek osoczozastępczy do wlewów i.v. zawierający płynną modyfikowaną 4% żelatynę pojemność 500 ml</t>
  </si>
  <si>
    <t xml:space="preserve">Worek trzykomorowy do żywienia pozajelitowego zawierający roztwór aminokwasów z elektrolitami, roztwór glukozy z cynkiem, emulsję tłuszczową MCT/LCT 50: 40 oraz 10 % olej rybi – 4,5 – 5,0 g kwasów omega 3, do podaży drogą żyły centralnej. Zawierający 6,8 – 6,9 g azotu, objętość 1250 ml x 1 worek</t>
  </si>
  <si>
    <t xml:space="preserve">worek</t>
  </si>
  <si>
    <t xml:space="preserve">Worek trzykomorowy do żywienia pozajelitowego zawierający roztwór aminokwasów z elektrolitami, roztwór glukozy z cynkiem, emulsję tłuszczową MCT/LCT 50: 40 oraz 10 % olej rybi – 7,0 – 7,5 g kwasów omega 3, do podaży drogą żyły centralnej. Zawierający 10,2 – 10,4 g azotu, objętość 1875 ml x 1 worek</t>
  </si>
  <si>
    <t xml:space="preserve">Worek trzykomorowy do żywienia pozajelitowego zawierający roztwór aminokwasów z elektrolitami, roztwór glukozy z cynkiem, emulsję tłuszczową MCT/LCT 50: 40 oraz 10 % olej rybi – 9,8 – 10,0 g kwasów omega 3, do podaży drogą żyły centralnej. Zawierający 13,2 – 13,4 g azotu, objętość 2500 ml x 1 worek</t>
  </si>
  <si>
    <t xml:space="preserve">Worek trzykomorowy do żywienia pozajelitowego zawierający roztwór aminokwasów z elektrolitami, roztwór glukozy z cynkiem, emulsję tłuszczową MCT/LCT 50: 40 oraz 10 % olej rybi – 2,2 – 2,5 g kwasów omega 3, do podaży drogą żyły centralnej. Zawierający 5,0 – 5,2 g azotu, objętość 625 ml x 1 worek</t>
  </si>
  <si>
    <t xml:space="preserve">Worek trzykomorowy do żywienia pozajelitowego zawierający roztwór aminokwasów z elektrolitami, roztwór glukozy z cynkiem, emulsję tłuszczową MCT/LCT 50: 40 oraz 10 % olej rybi – 4,7 – 5,0 g kwasów omega 3, do podaży drogą żyły centralnej. Zawierający 10,0 – 10,2 g azotu, objętość 1250 ml x 1 worek</t>
  </si>
  <si>
    <t xml:space="preserve">Worek trzykomorowy do żywienia pozajelitowego zawierający roztwór aminokwasów z elektrolitami, roztwór glukozy z cynkiem, emulsję tłuszczową MCT/LCT 50: 40 oraz 10 % olej rybi – 7,1 – 7,5 g kwasów omega 3, do podaży drogą żyły centralnej. Zawierający 15,0 – 15,2 g azotu, objętość 1875 ml x 1 worek</t>
  </si>
  <si>
    <t xml:space="preserve">Worek trzykomorowy do żywienia pozajelitowego zawierający roztwór aminokwasów z elektrolitami, roztwór glukozy z cynkiem, emulsję tłuszczową MCT/LCT 50: 40 oraz 10 % olej rybi – 9,7 – 10,0 g kwasów omega 3, do podaży drogą żyły centralnej. Zawierający 20,0 – 20,2 g azotu, objętość 2500 ml x 1 worek</t>
  </si>
  <si>
    <t xml:space="preserve">Potassium chloride 0,15% + Sodium chloride 0,9% roztwór do infuzji 500 ml x 10 fl.</t>
  </si>
  <si>
    <t xml:space="preserve">Potassium chloride 0,3% + Sodium chloride 0,9% roztwór do infuzji 500 ml x 10 fl.</t>
  </si>
  <si>
    <t xml:space="preserve">Potassium chloride 0,15% + Glucose 5% roztwór do infuzji 500 ml x 10 fl.</t>
  </si>
  <si>
    <t xml:space="preserve">Potassium chloride 0,3% + Glucose 5% roztwór do infuzji 500 ml x 10 fl.</t>
  </si>
  <si>
    <t xml:space="preserve">Pakiet 3</t>
  </si>
  <si>
    <t xml:space="preserve">L.p</t>
  </si>
  <si>
    <t xml:space="preserve">Theophyllinum inj. 250 ml flakon</t>
  </si>
  <si>
    <t xml:space="preserve">Pakiet 4</t>
  </si>
  <si>
    <t xml:space="preserve">Cena jednostkowa netto w  PLN</t>
  </si>
  <si>
    <t xml:space="preserve">Aqua pro injectione 250 ml worek z dwoma portami, pojemność dodatkowa min. 170 ml, w dodatkowym opakowaniu ochronnym</t>
  </si>
  <si>
    <t xml:space="preserve">Aqua pro injectione 500 ml worek z dwoma portami, pojemność dodatkowa min. 300 ml, w dodatkowym opakowaniu ochronnym</t>
  </si>
  <si>
    <t xml:space="preserve">Aqua 1000 ml butelka stojąca zakręcana, płyn do przepłukiwań</t>
  </si>
  <si>
    <t xml:space="preserve">Aqua pro irrigatione 3000 ml worek</t>
  </si>
  <si>
    <t xml:space="preserve">Glukoza inj. 5% 100 ml  worek z dwoma portami, pojemność dodatkowa min. 80 ml, w dodatkowym opakowaniu ochronnym</t>
  </si>
  <si>
    <t xml:space="preserve">Glukoza inj. 5% 250 ml  worek z dwoma portami, pojemność dodatkowa min. 170 ml, w dodatkowym opakowaniu ochronnym</t>
  </si>
  <si>
    <t xml:space="preserve">Glukoza inj. 5% 500 ml  worek z dwoma portami, pojemność dodatkowa min. 300 ml, w dodatkowym opakowaniu ochronnym</t>
  </si>
  <si>
    <t xml:space="preserve">Glukoza inj. 10% 250 ml  worek z dwoma portami, pojemność dodatkowa min. 170 ml, w dodatkowym opakowaniu ochronnym</t>
  </si>
  <si>
    <t xml:space="preserve">Glukoza inj. 10% 500 ml  worek z dwoma portami, pojemność dodatkowa min. 300 ml, w dodatkowym opakowaniu ochronnym</t>
  </si>
  <si>
    <t xml:space="preserve">Glukoza + Natrium chloratum 2:1 250 ml worek z dwoma portami, w dodatkowym opakowaniu ochronnym</t>
  </si>
  <si>
    <t xml:space="preserve">Glukoza + Natrium chloratum 2:1 500 ml worek z dwoma portami, w dodatkowym opakowaniu ochronnym</t>
  </si>
  <si>
    <t xml:space="preserve">Mannitol 15 % 100 ml worek</t>
  </si>
  <si>
    <t xml:space="preserve">Natrium Chloratum 0,9% 100 ml worek z dwoma portami, pojemność dodatkowa min. 80 ml, w dodatkowym opakowaniu ochronnym</t>
  </si>
  <si>
    <t xml:space="preserve">Natrium Chloratum 0,9% 250 ml   worek z dwoma portami, pojemność dodatkowa min. 170 ml, w dodatkowym opakowaniu ochronnym</t>
  </si>
  <si>
    <t xml:space="preserve">Natrium Chloratum 0,9% 500 ml   worek z dwoma portami, pojemność dodatkowa min. 300 ml, w dodatkowym opakowaniu ochronnym</t>
  </si>
  <si>
    <t xml:space="preserve">Natrium Chloratum 0,9% 1000 ml butelka stojąca zakręcana, roztwór do przepłukiwań</t>
  </si>
  <si>
    <t xml:space="preserve">Natrium chloratum 0,9%  3000 ml  worek</t>
  </si>
  <si>
    <t xml:space="preserve">Płyn wieloelektrolitowy bez jonów wapnia o zawartości chlorków nie przekraczającej 100 mmol/l, zawierający glukoniany i octany, worek  500 ml  </t>
  </si>
  <si>
    <t xml:space="preserve">Aminokwasy dziecięce 10% [zawartość tauryny 0,6 g/l ] 100ml     but.</t>
  </si>
  <si>
    <t xml:space="preserve">Solutio Ringeri 500 ml   worek z dwoma portami, w dodatkowym opakowaniu ochronnym</t>
  </si>
  <si>
    <t xml:space="preserve">Roztwór L-aminokwasów  bez węglowodanów i elektrolitów do żywienia pozajelitowego pacjentów z ostrą lub przewlekłą niewydolnością nerek
 </t>
  </si>
  <si>
    <t xml:space="preserve">Przyrząd do przygotowywania i pobierania leku  z połączeniem bezigłowym, bez odpowietrznika, bezlateksowy, do stosowania przez okres 96 godzin lub 100 uruchomień. Kompatybilny ze strzykawką typu Luer-Lock, z płaską powierzchnią umożliwiającą dezynfekcję x 1 szt.</t>
  </si>
  <si>
    <t xml:space="preserve">szt.</t>
  </si>
  <si>
    <t xml:space="preserve">Roztwór pierwiastków śladowych / w postaci soli organicznych/ stosowany do żywienia pozajelitowego </t>
  </si>
  <si>
    <t xml:space="preserve">Worki trzykomorowe zawierające aminokwasy z elektrolitami, glukozę z wapniem i emulsję tłuszczową, zawartość azotu 11,0-11,6g, kaloryczność niebiałkowa 1600-1800 kcal, objętość 1800-2000ml</t>
  </si>
  <si>
    <t xml:space="preserve">Worki trzykomorowe zawierające aminokwasy z elektrolitami, glukozę z wapniem i emulsję tłuszczową, zawartość azotu 8,1-8,6g, kaloryczność niebiałkowa 1200-1400 kcal, do stosowania do żył centralnych, objętość 1500-1900ml</t>
  </si>
  <si>
    <t xml:space="preserve">Worki trzykomorowe zawierające aminokwasy z elektrolitami, glukozę z wapniem i emulsję tłuszczową, zawartość azotu 6,6-6,8g, kaloryczność niebiałkowa 1000-1100 kcal,do stosowania do żył centralnych, objętość 1000 ml</t>
  </si>
  <si>
    <t xml:space="preserve">Worki trzykomorowe zawierające aminokwasy z elektrolitami, glukozę z wapniem i emulsję tłuszczową, zawartość azotu 9,6-10,2g, kaloryczność niebiałkowa 1500-1700 kcal, do stosowania do żył centralnych objętość 1500-1900ml</t>
  </si>
  <si>
    <t xml:space="preserve">Worki trzykomorowe zawierające aminokwasy z elektrolitami, glukozę z wapniem i emulsję tłuszczową, zawartość azotu 13,2-13,6g, kaloryczność niebiałkowa 2000-2200 kcal, do stosowania do żył centralnych objętość 2000-2500ml</t>
  </si>
  <si>
    <t xml:space="preserve">Worki trzykomorowe zwierające aminokwasy z elektrolitami, glukozę z wapniem i emulsję tłuszczową, zawartość azotu 5,4-5,8g, kaloryczność niebiałkowa 750-850 kcal, do stosowania do żył obwodowych, objętość 1250-1500 ml</t>
  </si>
  <si>
    <t xml:space="preserve">Worki trzykomorowe zawierające aminokwasy z elektrolitami, glukozę z wapniem i emulsję tłuszczową, zawartość azotu 7,2-8,6g, kaloryczność niebiałkowa 1000- 1200 kcal, do stosowania do żył obwodowych, objętość 1800 -2000 ml</t>
  </si>
  <si>
    <t xml:space="preserve">Worki trzykomorowe zawierające aminokwasy, glukozę i emulsję tłuszczową, bez elektrolitów,  zawartość azotu  13,5 g, kaloryczność niebiałkowa 1200- 1300 kcal, do stosowania do żył centralnych, objętość 1500 ml</t>
  </si>
  <si>
    <t xml:space="preserve">Worki trzykomorowe zawierające pediatryczny 5,9% roztwór aminokwasów z elektrolitami, 50 % roztwór  glukozy i 12,5 % emulsję tłuszczową, do stosowania do żył centralnych, objętość 300 ml</t>
  </si>
  <si>
    <t xml:space="preserve">Worki trzykomorowe zawierające pediatryczny 5,9% roztwór aminokwasów z elektrolitami, 50 % roztwór  glukozy i 12,5 % emulsję tłuszczową, do stosowania do żył centralnych, objętość 500 ml</t>
  </si>
  <si>
    <t xml:space="preserve">Worki dwukomorowe do żywienia pozajelitowego drogą żył centralnych, zawierający roztwór aminokwasów z elektrolitami, glukozę z wapniem. Zawartość azotu 12,4 g, kaloryczność 1350 kcal, pojemność 1500 ml</t>
  </si>
  <si>
    <t xml:space="preserve">Preparat wielowitaminowy zawierający witaminy rozpuszczalne w wodzie i w tłuszczach x 1 fiol.</t>
  </si>
  <si>
    <t xml:space="preserve">Pakiet 5</t>
  </si>
  <si>
    <t xml:space="preserve">Sevoflurane  płyn wziewny 250 ml – bezpłatne użyczenie parowników na czas trwania umowy</t>
  </si>
  <si>
    <t xml:space="preserve">Pakiet 6</t>
  </si>
  <si>
    <t xml:space="preserve">Desfluran     płyn wziewny 240 ml</t>
  </si>
  <si>
    <t xml:space="preserve">Pakiet 7</t>
  </si>
  <si>
    <t xml:space="preserve">Acetylcysteine inj.0,3g/ 3ml x 5 amp.</t>
  </si>
  <si>
    <t xml:space="preserve">Acetylcysteine  600 mg x 10 tabl. musujących</t>
  </si>
  <si>
    <t xml:space="preserve">Aciclovir inj. 0,5 g  prosz. d/sp.roztw. d/inf. x 10 fiol.</t>
  </si>
  <si>
    <t xml:space="preserve">Allopurinol  0,3 g x 30 tabl.</t>
  </si>
  <si>
    <t xml:space="preserve">Allopurinol 100 mg x 50 tabl.</t>
  </si>
  <si>
    <t xml:space="preserve">Aluminium acetate  x 6 tbl.</t>
  </si>
  <si>
    <t xml:space="preserve">Aluminium acetate 1% ( 10 mg/g ) żel 75 g tuba</t>
  </si>
  <si>
    <t xml:space="preserve">Ambroxol 7,5mg/ ml 2 ml roztw. do wstrzyk   x  5 amp.</t>
  </si>
  <si>
    <t xml:space="preserve">Amlodipine  5 mg x 30 tabl. </t>
  </si>
  <si>
    <t xml:space="preserve">Amlodipine 10 mg x 30 tabl. </t>
  </si>
  <si>
    <t xml:space="preserve">Amoksicillin + Clavulanic acid 457 mg / 5 ml prosz. do sporz. zaw. 70 ml</t>
  </si>
  <si>
    <t xml:space="preserve">Amoxicillin  500 mg + Clavulanic acid 100 mg x 5 fiol.</t>
  </si>
  <si>
    <t xml:space="preserve">Amoxicillin1000 mg + Clavulanic acid 200 mg x 5 fiol.</t>
  </si>
  <si>
    <t xml:space="preserve">Amoxicillin 875 mg + Clavulanic acid 125 mg x 14 tabl.</t>
  </si>
  <si>
    <t xml:space="preserve">Atorvastatin 10 mg tabl.powl. x 60 tabl.</t>
  </si>
  <si>
    <t xml:space="preserve">Atorvastatin 20 mg tabl.powl. x 60 tabl.</t>
  </si>
  <si>
    <t xml:space="preserve">Atorvastatin 40 mg tabl.powl. x 60 tabl.</t>
  </si>
  <si>
    <t xml:space="preserve">Bisoprolol fumarate 1,25 mg x 30 tabl.</t>
  </si>
  <si>
    <t xml:space="preserve">Bisoprolol fumarate 2,5 mg x 30 tabl.</t>
  </si>
  <si>
    <t xml:space="preserve">Bisoprolol fumarate   5 mg x 30 tabl.</t>
  </si>
  <si>
    <t xml:space="preserve">Bisoprolol fumarate 10 mg x 30 tabl.</t>
  </si>
  <si>
    <t xml:space="preserve">Cefepime 1 g x 1 fiol.</t>
  </si>
  <si>
    <t xml:space="preserve">Cefuroxime 250 mg x 10 tabl.</t>
  </si>
  <si>
    <t xml:space="preserve">Cefuroxime 500 mg x 10 tabl.</t>
  </si>
  <si>
    <t xml:space="preserve">Clindamycin 300 mg/ 2 ml inj.  x 5 amp.</t>
  </si>
  <si>
    <t xml:space="preserve">Clindamycin 300 mg x 16 tabl.</t>
  </si>
  <si>
    <t xml:space="preserve">Diclofenac sodium 75mg 3 ml x 5 amp.</t>
  </si>
  <si>
    <t xml:space="preserve">Diclofenac sodium 50 mg tabletki dojelitowe x 50 tabl.</t>
  </si>
  <si>
    <t xml:space="preserve">Dobutamin inj. 250 mg x 1 fiol.</t>
  </si>
  <si>
    <t xml:space="preserve">Ferric hydroxide dextran complex 50 mg Fe III/ ml inj. i.m. 2 ml x 50 amp.</t>
  </si>
  <si>
    <t xml:space="preserve">Ketoprofen 100mg  x 30 tabl.</t>
  </si>
  <si>
    <t xml:space="preserve">Ketoprofen 100mg 2ml x 10 amp. i.m., i.v.</t>
  </si>
  <si>
    <t xml:space="preserve">Metoprolol 23,75 mg tabl. przedł. uwaln. x 28 tabl.</t>
  </si>
  <si>
    <t xml:space="preserve">Metoprolol 47,50 mg tabl. przedł. uwaln. x 28 tabl.</t>
  </si>
  <si>
    <t xml:space="preserve">Metoprolol 95 mg tabl. przedł. uwaln. x 28 tabl.</t>
  </si>
  <si>
    <t xml:space="preserve">Midazolam  5 mg/ 1 ml inj. x 5 amp.</t>
  </si>
  <si>
    <t xml:space="preserve">Midazolam 50 mg/ 10 ml inj. x  5 amp.</t>
  </si>
  <si>
    <t xml:space="preserve">Piperacillin 4 g + Tazobactam 500 mg x 10 szt.</t>
  </si>
  <si>
    <t xml:space="preserve">Ranitidine inj. 50 mg/ 5 ml x 5 amp.</t>
  </si>
  <si>
    <t xml:space="preserve">Pantoprazole 20 mg x 56 tabl.</t>
  </si>
  <si>
    <t xml:space="preserve">Pantoprazole 40 mg x 56 tabl.</t>
  </si>
  <si>
    <t xml:space="preserve">Pantoprazole 40 mg x 10 amp.</t>
  </si>
  <si>
    <t xml:space="preserve">Rosuvastatin   5 mg x 28 tabl.powl.</t>
  </si>
  <si>
    <t xml:space="preserve">Rosuvastatin 10 mg x 28 tabl.powl.</t>
  </si>
  <si>
    <t xml:space="preserve">Rosuvastatin 20 mg x 28 tabl.powl.</t>
  </si>
  <si>
    <t xml:space="preserve">Tizanidine 4 mg x 30 tabl.</t>
  </si>
  <si>
    <t xml:space="preserve">Vankomycin 1 g proszek do sporządzania roztworu do infuzji i roztworu doustnego x 1 fiol.</t>
  </si>
  <si>
    <t xml:space="preserve">Pakiet 8</t>
  </si>
  <si>
    <t xml:space="preserve">Immunoglobulina ludzka anty – rh0(d) roztwór do wstrzykiwań 50 mikrogramów/2ml</t>
  </si>
  <si>
    <t xml:space="preserve">amp.-strzyk.</t>
  </si>
  <si>
    <t xml:space="preserve">Immunoglobulina ludzka anty – rh0(d) roztwór do wstrzykiwań 150 mikrogramów/2ml</t>
  </si>
  <si>
    <t xml:space="preserve">Pakiet 9</t>
  </si>
  <si>
    <t xml:space="preserve">Immunoglobulina ludzka anty – rh0(d) roztwór do wstrzykiwań 300 mikrogramów/2ml</t>
  </si>
  <si>
    <t xml:space="preserve">Pakiet 10</t>
  </si>
  <si>
    <t xml:space="preserve">Acenocoumarol 4mg x 60 tbl.</t>
  </si>
  <si>
    <t xml:space="preserve">Acetylsalicylic acid   75 mg x 60 tabl.dojelit.</t>
  </si>
  <si>
    <t xml:space="preserve">Acetylsalicylic acid  0,3g x 20 tbl. rozpuszcz.</t>
  </si>
  <si>
    <t xml:space="preserve">Acetylsalicylic acid  500 mg x 20 tabl. dojelit.</t>
  </si>
  <si>
    <t xml:space="preserve">Acetylsalicylic acid 150 mg x 60 tabl.dojelit.</t>
  </si>
  <si>
    <t xml:space="preserve">Aciclovir 200 mg x 30 tabl.</t>
  </si>
  <si>
    <t xml:space="preserve">Aciclovir 400 mg x 30 tabl.</t>
  </si>
  <si>
    <t xml:space="preserve">Aciclovir 800 mg x 30 tabl.</t>
  </si>
  <si>
    <t xml:space="preserve">Aciclovir maść do oczu 3% 4,5g</t>
  </si>
  <si>
    <t xml:space="preserve">Acidum thiocticum 600 mg / 50 ml, r-r do inf., fiolka z brunatnego szkła zamykana korkiem z bromobutylu i zabezpieczona "flip off cap" x 10 fiol.</t>
  </si>
  <si>
    <t xml:space="preserve">Addiphos inj. 20ml preparat złożony x 10 fiol.</t>
  </si>
  <si>
    <t xml:space="preserve">Albendazolum 400 mg tabl. do rozgr./żucia x 1 tabl.</t>
  </si>
  <si>
    <t xml:space="preserve">Albumin human  inj. 20%  50ml r-r do inf. x 1 but.</t>
  </si>
  <si>
    <t xml:space="preserve">Alfacalcidol 0,25 mcg x 100 kaps.</t>
  </si>
  <si>
    <t xml:space="preserve">Alfacalcidol 1 mcg x 100 kaps.</t>
  </si>
  <si>
    <t xml:space="preserve">Alteplase fiol. 50 mg subst. + 50 ml rozp. inj. X 1 kpl.</t>
  </si>
  <si>
    <t xml:space="preserve">Aluminium hydroxide 3,5 g + Magnesium hydroxide 4 g /100 ml  zawiesina doustna 250 ml</t>
  </si>
  <si>
    <t xml:space="preserve">Amantadine inj. 0,2g/500 ml x 10 flak.</t>
  </si>
  <si>
    <t xml:space="preserve">Amantadine 0,1g x 50 kaps.</t>
  </si>
  <si>
    <t xml:space="preserve">Ambroxol 7,5mg/ml płyn do inhalacji  100ml</t>
  </si>
  <si>
    <t xml:space="preserve">Ambroxol roztwór doustny 6 mg/ ml 100ml</t>
  </si>
  <si>
    <t xml:space="preserve">Ambroxol syrop 15 mg / 5 ml  100ml</t>
  </si>
  <si>
    <t xml:space="preserve">Amikacin gtt.opht. 0,3% 5 ml</t>
  </si>
  <si>
    <t xml:space="preserve">Aminofluoridum 12,5 mg fluoru/g żel 50 g</t>
  </si>
  <si>
    <t xml:space="preserve">Amitriptyline 10 mg tabl. powl. x 60 tabl.</t>
  </si>
  <si>
    <t xml:space="preserve">Amitriptyline 25 mg tabl. powl. x 60 tabl.</t>
  </si>
  <si>
    <t xml:space="preserve">Amphotericin B 50 mg prosz.d/sp. roztw.d/inf.x 1 fiol.</t>
  </si>
  <si>
    <t xml:space="preserve">Aplikator 1x użytku do lidocain aerozol x 100 szt.</t>
  </si>
  <si>
    <t xml:space="preserve">Antazoline inj. 0,1g/2 ml roztw.d/wstrz.x 10 amp.</t>
  </si>
  <si>
    <t xml:space="preserve">Aqua pro injectione 10 ml inj. x 100 amp.</t>
  </si>
  <si>
    <t xml:space="preserve">Atecortin zawiesina do oczu i uszu 5 ml</t>
  </si>
  <si>
    <t xml:space="preserve">Atosiban inj. 6,75 mg / 0,9 ml roztw.do wstrz. x 1 fiol.</t>
  </si>
  <si>
    <t xml:space="preserve">Atosiban inj. 37,5 mg / 5 ml konc.d/sporz. rozt.d/inf. x 1 fiol.</t>
  </si>
  <si>
    <t xml:space="preserve">Atracurii besilas 10 mg / 1 ml amp. 2,5 ml x 5 amp.</t>
  </si>
  <si>
    <t xml:space="preserve">Atracurii besilas 10 mg / 1 ml amp.  5 ml  x 5 amp.</t>
  </si>
  <si>
    <t xml:space="preserve">Atropine sulphate  0,5mg/1ml rozt.d/wstrz.x 10 amp.</t>
  </si>
  <si>
    <t xml:space="preserve">Atropine sulphate  1mg/1ml rozt.d/wstrz. x 10 amp.</t>
  </si>
  <si>
    <t xml:space="preserve">Atropine sulphate 0,25mg x 20 tabl.</t>
  </si>
  <si>
    <t xml:space="preserve">Atropine sulphate gtt.opht. 1% 5 ml</t>
  </si>
  <si>
    <t xml:space="preserve">Azithromycin syrop 0,2g/5ml gran.d/sp.zaw.doust.    20 ml</t>
  </si>
  <si>
    <t xml:space="preserve">Baclofen tabl. 10mg x 50 tbl.</t>
  </si>
  <si>
    <t xml:space="preserve">Balsam Szostakowskiego 100 g</t>
  </si>
  <si>
    <t xml:space="preserve">Balsam Szostakowskiego opatr.adhezyjny spray 75 g</t>
  </si>
  <si>
    <t xml:space="preserve">Balsamum peruwianum 250 g</t>
  </si>
  <si>
    <t xml:space="preserve">Barium sulfate 1g/ml zaw. doustna 200 ml</t>
  </si>
  <si>
    <t xml:space="preserve">Beclometazon 100 mcg + Formoterol 6 mcg x 120 dawek</t>
  </si>
  <si>
    <t xml:space="preserve">Benzyna apteczna   1 l</t>
  </si>
  <si>
    <t xml:space="preserve">Betahistine dihydrochloride 8 mg x 30 tabl.</t>
  </si>
  <si>
    <t xml:space="preserve">Betamethasone 4 mg/ 1 ml x 1 amp.</t>
  </si>
  <si>
    <t xml:space="preserve">Biperiden h/chl. inj.5 mg/ 1 ml x 5 amp.</t>
  </si>
  <si>
    <t xml:space="preserve">Biperiden h/chl. tabl. 0,002g x 50 tabl.</t>
  </si>
  <si>
    <t xml:space="preserve">Bisacodyl  0,01g x 5 supp.</t>
  </si>
  <si>
    <t xml:space="preserve">Bisacodyl 5 mg x 30 tabl. dojelitowe</t>
  </si>
  <si>
    <t xml:space="preserve">Bismuth oxide 120 mg x 56 tabl.</t>
  </si>
  <si>
    <t xml:space="preserve">Bromhexine h/chl. 0,008g x 40 tbl.</t>
  </si>
  <si>
    <t xml:space="preserve">Bromhexine h/chl. 2 mg/ 5 ml syrop 120 ml</t>
  </si>
  <si>
    <t xml:space="preserve">Bromhexine h/chl. 4 mg/ 5 ml syrop 120 ml</t>
  </si>
  <si>
    <t xml:space="preserve">Bromocriptine 2,5mg x 30 tabl.</t>
  </si>
  <si>
    <t xml:space="preserve">Budesonide 400 mcg x 60 kaps. + inhalator</t>
  </si>
  <si>
    <t xml:space="preserve">Budesonide zaw. 0,125 mg/ml  2 ml x 20 pojemników</t>
  </si>
  <si>
    <t xml:space="preserve">Budesonide zaw. 0,25 mg/ ml  2 ml x 20 pojemników</t>
  </si>
  <si>
    <t xml:space="preserve">Budesonide zaw. 0,5 mg/ ml 2 ml x 20 pojemników</t>
  </si>
  <si>
    <t xml:space="preserve">Budesonide 320 mcg + Formoterol 9 mcg x 60 dawek</t>
  </si>
  <si>
    <t xml:space="preserve">Bupivacaine 0,5 %  4 ml inj. x 5 fiol. pakowanych w jałowe blistry</t>
  </si>
  <si>
    <t xml:space="preserve">Bupivacaine 0,5 % 5mg/ml 20 ml inj. x 5 fiol.</t>
  </si>
  <si>
    <t xml:space="preserve">Butylscopolamine inj. 0,02g/ 1 ml x 10 amp.</t>
  </si>
  <si>
    <t xml:space="preserve">Calcitonin 100 j.m. / 1 ml x 5 amp.</t>
  </si>
  <si>
    <t xml:space="preserve">Calcium 300mg  tbl.musujące x 20 szt.</t>
  </si>
  <si>
    <t xml:space="preserve">Calcium carbonate 1 g kaps.tw. x 100 szt.</t>
  </si>
  <si>
    <t xml:space="preserve">Calcium chloride 10 % inj. 10 ml x 10 amp.</t>
  </si>
  <si>
    <t xml:space="preserve">Calcium dobesilate tabl. 0,25 g x 30 tabl.</t>
  </si>
  <si>
    <t xml:space="preserve">Calcium folinate inj. 0,5g / 50 ml x 1 fiol.</t>
  </si>
  <si>
    <t xml:space="preserve">Calcium folinate inj. 1G / 100 ml x 1 fiol.</t>
  </si>
  <si>
    <t xml:space="preserve">Calcium glubionate + Calcium lactobionate  syrop  150 ml</t>
  </si>
  <si>
    <t xml:space="preserve">Calcium glubionate 10% roztw.d/wstrz. 10ml x 50amp.</t>
  </si>
  <si>
    <t xml:space="preserve">Canrenoate potassium  200mg /10 ml roztw.d/wstrz.x 10 amp.</t>
  </si>
  <si>
    <t xml:space="preserve">Captopril   25 mg x 40 tabl.</t>
  </si>
  <si>
    <t xml:space="preserve">Captopril 12,5 mg x 30 tabl.</t>
  </si>
  <si>
    <t xml:space="preserve">Carbamazepine  0,2g x 50 tabl. o przedł. uwaln.</t>
  </si>
  <si>
    <t xml:space="preserve">Carbamazepine 0,6g x 50 tabl. o przedł. uwaln.</t>
  </si>
  <si>
    <t xml:space="preserve">Carbo medicinalis 250 mg x 20 tabl.</t>
  </si>
  <si>
    <t xml:space="preserve">Cardiol C preparat złożony krople 40 g </t>
  </si>
  <si>
    <t xml:space="preserve">Carvedilol 6,25 mg x 30 tabl.powl.</t>
  </si>
  <si>
    <t xml:space="preserve">Carvedilol 12,5 mg x 30 tabl.powl.</t>
  </si>
  <si>
    <t xml:space="preserve">Carvedilol 25 mg x 30 tabl.powl.</t>
  </si>
  <si>
    <t xml:space="preserve">Cefazoline 2 g prosz.d/sporz.roztw.d/wstrz.,inf. x 10 fiol.</t>
  </si>
  <si>
    <t xml:space="preserve">Cefuroxime axetil  0,25g/ 5 ml prosz.d/sporz.zaw.doust. 100 ml</t>
  </si>
  <si>
    <t xml:space="preserve">Cefoperazone 1g prosz.d/sp.roztw.d/wstrz.x 1 fiol.</t>
  </si>
  <si>
    <t xml:space="preserve">Ceftazidime 1g x 10 fiol.</t>
  </si>
  <si>
    <t xml:space="preserve">Ceftazidime 2g x 10 fiol.</t>
  </si>
  <si>
    <t xml:space="preserve">Cerbetocin 100 mcg/ml 1 ml roztw.d/wstrz. x 5 fiol.</t>
  </si>
  <si>
    <t xml:space="preserve">Cerebrolysin 215,2 mg/ml 10 ml roztw.d/wstrz.,inf.x 5 amp.</t>
  </si>
  <si>
    <t xml:space="preserve">Cetirizine dihydrochloride 10 mg tabl. x 30 tabl.</t>
  </si>
  <si>
    <t xml:space="preserve">Cetirizine dihydrochloride 10 mg / ml krople doustne 20 ml</t>
  </si>
  <si>
    <t xml:space="preserve">Chloramphenicol 1%  5g   maść</t>
  </si>
  <si>
    <t xml:space="preserve">Chloramphenicol 2%  5g   maść</t>
  </si>
  <si>
    <t xml:space="preserve">Chlorowodorek ketaminy 10 mg/ml 20 ml x 5 fiol.</t>
  </si>
  <si>
    <t xml:space="preserve">Chlorowodorek ketaminy 50 mg/ml 10 ml x 5 fiol.</t>
  </si>
  <si>
    <t xml:space="preserve">Chlorpromazine h/chl.  krople 4% 10 g</t>
  </si>
  <si>
    <t xml:space="preserve">Chlorpromazine h/chl. 0,025g   5ml x 5 amp.</t>
  </si>
  <si>
    <t xml:space="preserve">Chlorquinaldol 100 mg + Metronidazole 250 mg x 10 tabl. dopochw.</t>
  </si>
  <si>
    <t xml:space="preserve">Chlortalidone 0,05 g x 20 tabl.</t>
  </si>
  <si>
    <t xml:space="preserve">Cilazapril 0,5 mg x 30 tabl.powl.</t>
  </si>
  <si>
    <t xml:space="preserve">Cilazapril 1 mg x 30 tabl.powl.</t>
  </si>
  <si>
    <t xml:space="preserve">Cilazapril 2,5 mg x 30 tabl.powl.</t>
  </si>
  <si>
    <t xml:space="preserve">Cilazapril 5 mg x 30 tabl.powl.</t>
  </si>
  <si>
    <t xml:space="preserve">Ciprofloxacin 0,5 g x 10 tabl.powl.</t>
  </si>
  <si>
    <t xml:space="preserve">Citalopram 20 mg x 30 tabl.</t>
  </si>
  <si>
    <t xml:space="preserve">Clarithromycin 125mg/5ml gran.d/sp.zaw.doustn. 60 ml</t>
  </si>
  <si>
    <t xml:space="preserve">Clarithromycin 250mg/5ml gran.d/sp.zaw.doustn. 60 ml</t>
  </si>
  <si>
    <t xml:space="preserve">Clemastinum inj. 2mg/2ml roztw.d/wstrz. x 5 amp.</t>
  </si>
  <si>
    <t xml:space="preserve">Clotrimazole 1%  10mg/g  krem 20g</t>
  </si>
  <si>
    <t xml:space="preserve">Colchicine 0,5 mg x 20 tabl.powl.</t>
  </si>
  <si>
    <t xml:space="preserve">Consolida regalis płyn 100 ml</t>
  </si>
  <si>
    <t xml:space="preserve">Co-trimoxazole 480mg/ 5ml konc.d/sp.roztw.d/inf.x 10 amp.</t>
  </si>
  <si>
    <t xml:space="preserve">Co-trimoxazole 480mg x 20 tabl.</t>
  </si>
  <si>
    <t xml:space="preserve">Co-trimoxazole 960mg x 10 tabl.</t>
  </si>
  <si>
    <t xml:space="preserve">Crotamiton 10 % maść 40 g</t>
  </si>
  <si>
    <t xml:space="preserve">Crotamiton 10 % płyn 100 g</t>
  </si>
  <si>
    <t xml:space="preserve">Czynniki krzepnięcia – 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 x 1 kpl.</t>
  </si>
  <si>
    <t xml:space="preserve">Dabigatran etexilate 110 mg x 180 kaps.twarde</t>
  </si>
  <si>
    <t xml:space="preserve">Dabigatran etexilate 150 mg x 180 kaps.twarde</t>
  </si>
  <si>
    <t xml:space="preserve">Dalteparinum sodium  5000 jm./0,2ml roztw.d/wstrzyk.x 10 amp.-strzyk.</t>
  </si>
  <si>
    <t xml:space="preserve">Dalteparinum sodium  7500 jm./0,3ml roztw.d/wstrzyk.x 10 amp.-strzyk.</t>
  </si>
  <si>
    <t xml:space="preserve">Dalteparinum sodium 12500 jm./0,6 ml roztw.d/wstrzyk. x 5 amp.-strzyk.</t>
  </si>
  <si>
    <t xml:space="preserve">Dalteparinum sodium 15000 jm./0,5 ml roztw.d/wstrzyk. x 5 amp.-strzyk.</t>
  </si>
  <si>
    <t xml:space="preserve">Dalteparinum sodium 18000 jm./0,72 ml roztw.d/wstrzyk. x 5 amp.-strzyk.</t>
  </si>
  <si>
    <t xml:space="preserve">Dekstran 40 000 10% 500 ml  </t>
  </si>
  <si>
    <t xml:space="preserve">Dekstran 70 000  6% 500 ml  </t>
  </si>
  <si>
    <t xml:space="preserve">Desmopressin 4 mcg/ml roztw.d/wstrz.x 10 amp.</t>
  </si>
  <si>
    <t xml:space="preserve">Dexamethasone 1mg x 20 tbl.</t>
  </si>
  <si>
    <t xml:space="preserve">Dexamethasone sodium phosphate inj. 8 mg / ml 5 ml x 1 amp.</t>
  </si>
  <si>
    <t xml:space="preserve">Dexpanthenol  5% żel do oczu 10g</t>
  </si>
  <si>
    <t xml:space="preserve">Diclofenac czopki 0,05g x 10 szt.</t>
  </si>
  <si>
    <t xml:space="preserve">Diclofenac 50 mg + Misoprostol 0,2 mg x 20 tabl.</t>
  </si>
  <si>
    <t xml:space="preserve">Digoxin  0,1mg x 30 tbl.</t>
  </si>
  <si>
    <t xml:space="preserve">Digoxin 0,25 mg x 30 tbl</t>
  </si>
  <si>
    <t xml:space="preserve">Digoxin 0,25mg/ml 2ml roztw.d/wstrz.x 5 amp.</t>
  </si>
  <si>
    <t xml:space="preserve">Dihydroxyaluminum sodium carbonate 1,02g/ 15 ml  zawiesina 250 ml</t>
  </si>
  <si>
    <t xml:space="preserve">Diltiazem hydrochloride 60 mg x 60 tabl.</t>
  </si>
  <si>
    <t xml:space="preserve">Diltiazem hydrochloride 120 mg x 30 tabl. o  przedł.uwaln.</t>
  </si>
  <si>
    <t xml:space="preserve">Diltiazem hydrochloride 180 mg x 30 tabl. o  przedł.uwaln.</t>
  </si>
  <si>
    <t xml:space="preserve">Diltiazem hydrochloride 240 mg x 30 tabl. o  przedł.uwaln.</t>
  </si>
  <si>
    <t xml:space="preserve">Diosmectite prosz.d/sp.zaw.doust.x 30 sasz.</t>
  </si>
  <si>
    <t xml:space="preserve">Dopamine  h/chl. 4%  200mg/5ml inj. x 10 amp</t>
  </si>
  <si>
    <t xml:space="preserve">Doxazosin tabl. 1 mg x 30 szt.</t>
  </si>
  <si>
    <t xml:space="preserve">Doxazosin tabl. 2 mg x 30 szt.</t>
  </si>
  <si>
    <t xml:space="preserve">Doxazosin tabl. 4 mg x 30 szt.</t>
  </si>
  <si>
    <t xml:space="preserve">Doxazosin tabl. o zmodyf. uwaln. 4 mg x 30 tabl.</t>
  </si>
  <si>
    <t xml:space="preserve">Doxepin  10mg x 30 kaps.</t>
  </si>
  <si>
    <t xml:space="preserve">Doxepin  25mg x 30 kaps.</t>
  </si>
  <si>
    <t xml:space="preserve">Dydrogesterone 10 mg x 20 tabl.powl.(subst.zmikr.)</t>
  </si>
  <si>
    <t xml:space="preserve">Emulsja do infuzji o składzie - olej rybny wysoko oczyszczony 10,0 g zawierający EPA 1,25 - 2,82 g, DHA 1,44 - 3,09 g, dl-alfa-tokoferol 0,015 - 0,0296 g, glicerol 2,5 g, oczyszczone fosfolipidy jaja 1,2 g w 100 ml, butelka o objętości 100 ml x 1 but.</t>
  </si>
  <si>
    <t xml:space="preserve">Emulsja tłuszczowa do infuzji 200 mg / ml 250 ml x 1 szt.</t>
  </si>
  <si>
    <t xml:space="preserve">Enalapril  5 mg x 30 tabl.</t>
  </si>
  <si>
    <t xml:space="preserve">Enalapril 10 mg x 30 tabl.</t>
  </si>
  <si>
    <t xml:space="preserve">Enterol 250 mg x 10 kaps.</t>
  </si>
  <si>
    <t xml:space="preserve">Ephedrine h/chl. 25mg/1ml roztw.d/wstrzyk. x 10amp.</t>
  </si>
  <si>
    <t xml:space="preserve">Epinephrine 1mg/1ml roztw.d/wstrzyk. x 10 amp.</t>
  </si>
  <si>
    <t xml:space="preserve">Epinephrine 300 mcg/0,3ml amp/wstrzyk. x 1 szt.</t>
  </si>
  <si>
    <t xml:space="preserve">Eplerenone 25 mg x 20 tabl.powl.</t>
  </si>
  <si>
    <t xml:space="preserve">Erdosteine 300 mg x 20 kaps.</t>
  </si>
  <si>
    <t xml:space="preserve">Erdosteine 35 mg/ml prosz.d/sp.zaw.doust. 100 ml</t>
  </si>
  <si>
    <t xml:space="preserve">Ergotamine tartrate 1 mg x 20 tabl.draż.</t>
  </si>
  <si>
    <t xml:space="preserve">Erytropoetyna 3000 j.m. / 0,3 ml x 6 amp.strzyk.</t>
  </si>
  <si>
    <t xml:space="preserve">Escitalopram 10 mg x 28 tabl.</t>
  </si>
  <si>
    <t xml:space="preserve">Etamsylate 250mg x 30 tbl.</t>
  </si>
  <si>
    <t xml:space="preserve">Etamsylate 125mg/ml 2 ml rozt.d/wstrz. x    5 amp.</t>
  </si>
  <si>
    <t xml:space="preserve">Etamsylate 125mg/ml 2 ml rozt.d/wstrz. x  50 amp.</t>
  </si>
  <si>
    <t xml:space="preserve">Ethambutol 0,25g x 250 kaps.</t>
  </si>
  <si>
    <t xml:space="preserve">Ethyl alcohol  70% płyn 800 g</t>
  </si>
  <si>
    <t xml:space="preserve">Ethyl alcohol  96% płyn 800 g</t>
  </si>
  <si>
    <t xml:space="preserve">Ethyl chloride aerosol  70g</t>
  </si>
  <si>
    <t xml:space="preserve">Etomidate emulsja wodno-olejowa 20 mg/10ml emulsja d/wstrz.x 10 amp.</t>
  </si>
  <si>
    <t xml:space="preserve">Fenofibrat 160 mg x 30 tabl.</t>
  </si>
  <si>
    <t xml:space="preserve">Fenofibrat 215 mg x 30 tabl.</t>
  </si>
  <si>
    <t xml:space="preserve">Fenoterol hydrobromide + Ipratropium bromide roztw.d/nebul. 20ml</t>
  </si>
  <si>
    <t xml:space="preserve">Fenoterol hydrobromide 100 mcg/dawka aer.inhal. x 200 dawek</t>
  </si>
  <si>
    <t xml:space="preserve">Ferii hydroxidum dextranum 50 mg Fe III /ml 2 ml roztw.d/wstrz.inf., podanie i.v., i.m. x 5 amp. </t>
  </si>
  <si>
    <t xml:space="preserve">Ferrous sulphate 105 mg Fe II x 30 tabl.o przedł. uwalnianiu</t>
  </si>
  <si>
    <t xml:space="preserve">Ferrum Fe II  80 mg + Folic acid 0,35 mg x 30 tabl. o zmodyf.uwaln.</t>
  </si>
  <si>
    <t xml:space="preserve">Ferrum Fe II  80 mg x 30 tabl. o przedł. uwaln.</t>
  </si>
  <si>
    <t xml:space="preserve">Fibrynogen 1 g proszek do sporz. roztw. do wstrz./inf. X 1 fiol.</t>
  </si>
  <si>
    <t xml:space="preserve">Filgrastim 30 mln j./ 0,5ml rozt.d/wstrz./inf.x 1 amp-strz.</t>
  </si>
  <si>
    <t xml:space="preserve">Filgrastim 48 mln j./ 0,5ml rozt.d/wstrz./inf.x 1 amp-strz.</t>
  </si>
  <si>
    <t xml:space="preserve">Finasteridum 5 mg x 30 tabl.powl.</t>
  </si>
  <si>
    <t xml:space="preserve">Fluconazole 0,05 g x 14 kaps.</t>
  </si>
  <si>
    <t xml:space="preserve">Fluconazole 0,1 g x 28 kaps.</t>
  </si>
  <si>
    <t xml:space="preserve">Fluconazole 2 mg/ml    50 ml x 10 fl.</t>
  </si>
  <si>
    <t xml:space="preserve">Fluconazole 2 mg/ml  100 ml x 10 fl.</t>
  </si>
  <si>
    <t xml:space="preserve">Fludrocortisone acetate 1 mg + Gramicidin 25 j.m. + Neomycin 2 500 j.m. zawiesina do oczu i uszu 5 ml</t>
  </si>
  <si>
    <t xml:space="preserve">Fludrocortisone acetate maść do oczu 0,1% 3 g </t>
  </si>
  <si>
    <t xml:space="preserve">Flumazenil 0,1mg/ml 5 ml rozt.d/wstrz.x 5 amp.</t>
  </si>
  <si>
    <t xml:space="preserve">Fluoxetine 20 mg x 30 kaps.</t>
  </si>
  <si>
    <t xml:space="preserve">Fluticasone propionate aerozol wziewny 50 mcg/dawkę aer.inh.,b/freon x 120 dawek</t>
  </si>
  <si>
    <t xml:space="preserve">Fluticasone propionate dysk 250 mcg/dawkę prosz.d/inhal. x 60 dawek</t>
  </si>
  <si>
    <t xml:space="preserve">Fluticasone propionate dysk 500 mcg/dawkę prosz.d/inhal. x 60 dawek</t>
  </si>
  <si>
    <t xml:space="preserve">Fluticasone 250 mcg + Salmeterol 50 mcg dysk prosz.d/inhal. x 60 dawek</t>
  </si>
  <si>
    <t xml:space="preserve">Fluticasone 500 mcg + Salmeterol 50 mcg dysk prosz.d/inhal. x 60 dawek</t>
  </si>
  <si>
    <t xml:space="preserve">Folic acid 15 mg x 30 tabl.</t>
  </si>
  <si>
    <t xml:space="preserve">Formaldehyde płyn 10%  1kg</t>
  </si>
  <si>
    <t xml:space="preserve">Formoterol 12 mcg proszek do inh x 60 kaps.</t>
  </si>
  <si>
    <t xml:space="preserve">Furagin 50 mg x 30 tbl.</t>
  </si>
  <si>
    <t xml:space="preserve">Furosemide 40 mg x 30 tabl.</t>
  </si>
  <si>
    <t xml:space="preserve">Furosemide  20mg/2ml roztw.d/wstrz. x  5 amp.</t>
  </si>
  <si>
    <t xml:space="preserve">Furosemide  20mg/2ml roztw.d/wstrz. x 50 amp.</t>
  </si>
  <si>
    <t xml:space="preserve">Gabapentin 100 mg x 20 kaps.</t>
  </si>
  <si>
    <t xml:space="preserve">Galantamine hydrobromide 5 mg/ml 1 ml roztw.d/wstrz.x 10 amp.</t>
  </si>
  <si>
    <t xml:space="preserve">Gentamicin 0,3% krople do oczu 5 ml </t>
  </si>
  <si>
    <t xml:space="preserve">Gentamicin 40 mg/ml 2 ml roztw.d/wstrz.inf. x 10 amp.</t>
  </si>
  <si>
    <t xml:space="preserve">Glikopironium 44 mcg /d.prosz.d/inh.x 30 kaps.</t>
  </si>
  <si>
    <t xml:space="preserve">Glimepiride 1 mg x 30 tabl.</t>
  </si>
  <si>
    <t xml:space="preserve">Glimepiride 2 mg x 30 tabl.</t>
  </si>
  <si>
    <t xml:space="preserve">Glimepiride 3 mg x 30 tabl.</t>
  </si>
  <si>
    <t xml:space="preserve">Glimepiride 4 mg x 30 tabl.</t>
  </si>
  <si>
    <t xml:space="preserve">Glucagon h/chl. Inj. 1 mg x 1 fiol. ss+rozp.</t>
  </si>
  <si>
    <t xml:space="preserve">Glucosum 200mg/ml 10ml rozt.d/wstrz.x 50 amp.</t>
  </si>
  <si>
    <t xml:space="preserve">Glucosum 400mg/ml 10ml rozt.d/wstrz.x 50 amp.</t>
  </si>
  <si>
    <t xml:space="preserve">Glucosum subst. 1kg</t>
  </si>
  <si>
    <t xml:space="preserve">Glyceroli suppositoria 2 g x 10 szt.</t>
  </si>
  <si>
    <t xml:space="preserve">Glyceroli suppositoria 1 g x 10 szt.</t>
  </si>
  <si>
    <t xml:space="preserve">Glyceryl trinitrate aerozol 0,4 mg dawkę aer. 11g x 200 dawek</t>
  </si>
  <si>
    <t xml:space="preserve">Glyceryl trinitrate 2 mg/ml 5 ml rozt.d/inf.x 50 amp.</t>
  </si>
  <si>
    <t xml:space="preserve">Gruszka gumowa z miękkim końcem nr 2</t>
  </si>
  <si>
    <t xml:space="preserve">Haloperidol 1 mg x 40 tbl.</t>
  </si>
  <si>
    <t xml:space="preserve">Haloperidol 5 mg x 30 tbl.</t>
  </si>
  <si>
    <t xml:space="preserve">Haloperidol 5 mg/1ml rozt.d/wstrz.x 10amp</t>
  </si>
  <si>
    <t xml:space="preserve">Haloperidol 2 mg/ml krople doustne 10 ml</t>
  </si>
  <si>
    <t xml:space="preserve">Haloperidol decanoate roztw./wstrzyk. 50 mg/ml x 5 amp.</t>
  </si>
  <si>
    <t xml:space="preserve">Hialuronian sodu roztwór 1mg/ml nawilżające krople do oczu ( w składzie chlorek sodu, ortofosforan sodu oraz nadboran sodu stabilizowany kwasem fosfoniowym)     2 x 5 ml</t>
  </si>
  <si>
    <t xml:space="preserve">Heparin  25000j./ 5 ml rozt.d/wstrz. x 10 fiol.</t>
  </si>
  <si>
    <t xml:space="preserve">Heparin 300 j.m./g krem 20 g</t>
  </si>
  <si>
    <t xml:space="preserve">Hepatitis B immunoglobulin 200 j.m. rozt.d/wstrz. x 1 amp.</t>
  </si>
  <si>
    <t xml:space="preserve">Hepatitis B vaccine  0,02 mg/1 ml x 1 amp.</t>
  </si>
  <si>
    <t xml:space="preserve">Hydrochlorothiazide 12,5 mg x 30 tbl.</t>
  </si>
  <si>
    <t xml:space="preserve">Hydrochlorothiazide 25 mg   x 30 tbl.</t>
  </si>
  <si>
    <t xml:space="preserve">Hydrocortisone krem 1 % 15 g</t>
  </si>
  <si>
    <t xml:space="preserve">Hydrocortisone 20 mg x 20 tabl.</t>
  </si>
  <si>
    <t xml:space="preserve">Hydrogen peroxide  3%      100 g</t>
  </si>
  <si>
    <t xml:space="preserve">Hydrogen peroxide  3%    1000 g</t>
  </si>
  <si>
    <t xml:space="preserve">Hydroxyzine 50 mg/ml  2 ml rozt.d/wstrz.x 5 amp.</t>
  </si>
  <si>
    <t xml:space="preserve">Hydroxyzine 10 mg x 30 tabl.powl.</t>
  </si>
  <si>
    <t xml:space="preserve">Hydroxyzine 25 mg x 30 tabl.powl.</t>
  </si>
  <si>
    <t xml:space="preserve">Hydroxyzine 10 mg/5 ml syrop  250 g</t>
  </si>
  <si>
    <t xml:space="preserve">Hymecromone 200 mg x 50 tabl.</t>
  </si>
  <si>
    <t xml:space="preserve">Hypnomidate 2 mg/ml 10 ml rozt.d/wstrz. x 5 amp.</t>
  </si>
  <si>
    <t xml:space="preserve">Ibuprofen 200 mg x 60 tabl.powl.</t>
  </si>
  <si>
    <t xml:space="preserve">Ibuprofen 20 mg/ml zaw . doustna  100 ml</t>
  </si>
  <si>
    <t xml:space="preserve">Ibuprofen czopki 125 mg x 10 szt.</t>
  </si>
  <si>
    <t xml:space="preserve">Ibuprofen czopki 200 mg x 5 szt.</t>
  </si>
  <si>
    <t xml:space="preserve">Imipenem 500 mg + Cilastatyna 500 mg x 10 fl.</t>
  </si>
  <si>
    <t xml:space="preserve">Immunoglobulin normal human 50g/l 100 ml rozt.d/inf. 1 fiol.</t>
  </si>
  <si>
    <t xml:space="preserve">Immunoglobulin normal human 50g/l 50 ml rozt.d/inf. 1 fiol.</t>
  </si>
  <si>
    <t xml:space="preserve">Insulina typu Liprolog  300j.m./3ml x 10 wkładów</t>
  </si>
  <si>
    <t xml:space="preserve">Insulina typu Humalog   300j.m./3ml x 5 wkładów</t>
  </si>
  <si>
    <t xml:space="preserve">Insulina typu Humalog Mix 25 300j.m./3ml x 5 wkładów</t>
  </si>
  <si>
    <t xml:space="preserve">Insulina typu Humalog Mix 50 300j.m./3ml x 5 wkładów</t>
  </si>
  <si>
    <t xml:space="preserve">Insulina typu Humulin M 3 300 j.m. /3ml x 5 wkładów</t>
  </si>
  <si>
    <t xml:space="preserve">Insulina typu Humulin N inj. 300 j.m. /3ml x 5 wkładów</t>
  </si>
  <si>
    <t xml:space="preserve">Insulina typu Humulin R inj. 300 j.m. /3ml x 5 wkładów</t>
  </si>
  <si>
    <t xml:space="preserve">Insulina typu Abasaglar  300j.m./3ml  x 10 wkładów</t>
  </si>
  <si>
    <t xml:space="preserve">Insulina typu Actrapid    100j.m./1ml  3ml x 5 wkładów</t>
  </si>
  <si>
    <t xml:space="preserve">Insulina typu Insulatard  100j.m./1ml  3ml x 5 wkładów</t>
  </si>
  <si>
    <t xml:space="preserve">Insulina typu Levemir    100j.m./1ml  3ml x 10 wkładów</t>
  </si>
  <si>
    <t xml:space="preserve">Insulina typu Mixtard 30 100j.m./1ml  3ml x 5 wkładów</t>
  </si>
  <si>
    <t xml:space="preserve">Insulina typu Mixtard 50 100j.m./1ml  3ml x 5 wkładów</t>
  </si>
  <si>
    <t xml:space="preserve">Insulina typu Novorapid 100j.m./1ml  3ml x 10 wkładów</t>
  </si>
  <si>
    <t xml:space="preserve">Insulina typu Novomix 30 100j.m./1ml 3ml x 10 wkładów</t>
  </si>
  <si>
    <t xml:space="preserve">Insulina typu Novomix 50 100j.m./1ml 3ml x 10 wkładów</t>
  </si>
  <si>
    <t xml:space="preserve">Ipratropium bromide aerozol inh. 200 mcg/dawka  10ml -  200 dawek</t>
  </si>
  <si>
    <t xml:space="preserve">Ipratropium bromide 0,25 mg/ml płyn do inhal. z nebul.   20ml</t>
  </si>
  <si>
    <t xml:space="preserve">Isosorbide mononitrate 50mg x 30 tbl. o przedł.uwaln.</t>
  </si>
  <si>
    <t xml:space="preserve">Itopridi hydrochloricum 50 mg x 100 tabl.powl.</t>
  </si>
  <si>
    <t xml:space="preserve">Itraconazole 100 mg x 28 kaps.twarde</t>
  </si>
  <si>
    <t xml:space="preserve">Ketokonazol 0,2 g x 10 tabl.</t>
  </si>
  <si>
    <t xml:space="preserve">Koncentrat do sporządzania roztworu do infuzji zawierający N (2)-L-alanylo-L-glutaminę ( L - alanina - 82,0 mg i L - glutamina - 134,6 mg w 1 ml) butelka o objętości 100 ml </t>
  </si>
  <si>
    <t xml:space="preserve">Lactobacillus rhamnosus : co najmniej 2 mld CFU pałeczek Lactobacillus rhamnosus w 1 amp. Proszek do sporz.zaw. doust. x 50 amp.</t>
  </si>
  <si>
    <t xml:space="preserve">Lactobacillus rhamnosus dla dzieci:   3 mld  pałeczek Lactobacillus rhamnosus GG w 1 kaps. x 30 kaps.</t>
  </si>
  <si>
    <t xml:space="preserve">Lactulose syrop 9,75g/15ml butelka plastik.500 ml x 1 butelka</t>
  </si>
  <si>
    <t xml:space="preserve">Laktomag B6 preparat złożony x 50 tbl.</t>
  </si>
  <si>
    <t xml:space="preserve">Lercanidipine 10 mg x 28 tabl.powl.</t>
  </si>
  <si>
    <t xml:space="preserve">Lercanidipine 20 mg x 28 tabl.powl.</t>
  </si>
  <si>
    <t xml:space="preserve">Levetiracetam 250 mg x 100 tabl.powl.</t>
  </si>
  <si>
    <t xml:space="preserve">Levetiracetam 500 mg x 100 tabl.powl.</t>
  </si>
  <si>
    <t xml:space="preserve">Levetiracetam 500 mg/5 ml konc.d/sp.roztw. do inf. x 10 fiol.</t>
  </si>
  <si>
    <t xml:space="preserve">Levofloxacin 250 mg x 10 tabl.powl.</t>
  </si>
  <si>
    <t xml:space="preserve">Levofloxacin 500 mg x 10 tabl.powl.</t>
  </si>
  <si>
    <t xml:space="preserve">Levofloxacin 5 mg/ml roztw.d/inf. 100 ml x 10 fiol.</t>
  </si>
  <si>
    <t xml:space="preserve">Levothyroxine   25 mcg x 100 tabl.</t>
  </si>
  <si>
    <t xml:space="preserve">Levothyroxine   50 mcg x 100 tabl.</t>
  </si>
  <si>
    <t xml:space="preserve">Levothyroxine   75 mcg x 50 tabl.</t>
  </si>
  <si>
    <t xml:space="preserve">Levothyroxine  100 mcg x 100 tabl.</t>
  </si>
  <si>
    <t xml:space="preserve">Lidocaine  2 % 20 mg/ml  50 ml roztw.d/wstrz. x  5 fiol.</t>
  </si>
  <si>
    <t xml:space="preserve">Lidocaine aerozol 10% 100 mg/ml aer.na skórę 38g</t>
  </si>
  <si>
    <t xml:space="preserve">Lidocaine h/chl. 1% 10 mg/ml 2 ml x 10 amp.</t>
  </si>
  <si>
    <t xml:space="preserve">Lidocaine h/chl. 2% 2ml roztw.d/wstrz. x 10 amp.</t>
  </si>
  <si>
    <t xml:space="preserve">Linezolid 600 mg x 10 tabl.</t>
  </si>
  <si>
    <t xml:space="preserve">Linezolid 2 mg / ml roztwór do infuzji, jednorazowy worek infuzyjny o pojemności 300 ml x 1 szt.</t>
  </si>
  <si>
    <t xml:space="preserve">Linomag krem 30 g</t>
  </si>
  <si>
    <t xml:space="preserve">Liofilizat bakterii należących do 9 szczepów, kapsułki 1,5 g, podawany 1x na dobę, nie wymagający przechowywania w lodówce x 10 kaps. </t>
  </si>
  <si>
    <t xml:space="preserve">Liofilizat bakterii należących do 9 szczepów, saszetki 1,5 g, podawany 1x na dobę, nie wymagający przechowywania w lodówce x 10 sasz. </t>
  </si>
  <si>
    <t xml:space="preserve">Lisinopril   5 mg x 28 tabl.</t>
  </si>
  <si>
    <t xml:space="preserve">Lisinopril 10 mg x 28 tabl.</t>
  </si>
  <si>
    <t xml:space="preserve">Liv 52 preparat złożony x 100 tabl.</t>
  </si>
  <si>
    <t xml:space="preserve">Loperamide h/chl. 0,002 g x 30 tabl.</t>
  </si>
  <si>
    <t xml:space="preserve">Losartan 50 mg x 30 tabl.</t>
  </si>
  <si>
    <t xml:space="preserve">Macrogol 74 g prosz.d/sporz.roztw.doustn. X 48 sasz.</t>
  </si>
  <si>
    <t xml:space="preserve">Proszek do sporządzania roztworu doustnego: pierwsza saszetka zawiera  macrogol 3350 100 g, bezwodny siarczan sodu 7,5g, chlorek sodu 2,691, chlorek potasu 1,015g, druga saszetka zawiera kwas askorbowy 4,7g, askorbinian sodu 5,9g - zestaw saszetka 1 i 2 x 1 zestaw</t>
  </si>
  <si>
    <t xml:space="preserve">Levodopa 50 mg + Benserazid 12,5 mg x 100 szt.</t>
  </si>
  <si>
    <t xml:space="preserve">Magnesii sulfurici 20% roztw.d/wstrz. 10 ml x 10 amp.</t>
  </si>
  <si>
    <t xml:space="preserve">Magnesium hydroaspartate 250 mg + Potassium hydroaspartate 250 mg x 50 tabl.</t>
  </si>
  <si>
    <t xml:space="preserve">Maść z witaminą A preparat złożony 30 g</t>
  </si>
  <si>
    <t xml:space="preserve">Mebendazole 100 mg x 6 tabl.</t>
  </si>
  <si>
    <t xml:space="preserve">Mebeverin 135 mg x 30 tabl. </t>
  </si>
  <si>
    <t xml:space="preserve">Megestrol 40 mg/ml zaw.doustna 240 ml</t>
  </si>
  <si>
    <t xml:space="preserve">Mentho-paraffinol preparat złożony płyn 125 g </t>
  </si>
  <si>
    <t xml:space="preserve">Meropenem 500 mg prosz.d/sporz.roztw.d/wstrz. x 10 fiol.</t>
  </si>
  <si>
    <t xml:space="preserve">Meropenem 1 g prosz.d/sporz.roztw.d/wstrz. x 10 fiol.</t>
  </si>
  <si>
    <t xml:space="preserve">Mesalazine 250 mg x 30 czopków doodbytn.</t>
  </si>
  <si>
    <t xml:space="preserve">Mesalazine 500 mg x 50 tabl. dojelitowe</t>
  </si>
  <si>
    <t xml:space="preserve">Metamizole 500mg x 12 tabl.</t>
  </si>
  <si>
    <t xml:space="preserve">Metamizol 500 mg/ml roztw.d/wstrzyk. 5 ml  x 10 amp.</t>
  </si>
  <si>
    <t xml:space="preserve">Metformin   500 mg x 60 tabl.</t>
  </si>
  <si>
    <t xml:space="preserve">Metformin   850 mg x 60 tabl.</t>
  </si>
  <si>
    <t xml:space="preserve">Metformin  1000 mg x 60 tabl.</t>
  </si>
  <si>
    <t xml:space="preserve">Metformin 500 mg tabl. o przedł uwaln. x 60 szt.</t>
  </si>
  <si>
    <t xml:space="preserve">Metformin 750 mg tabl. o przedł uwaln. x 60 szt.</t>
  </si>
  <si>
    <t xml:space="preserve">Methotrexat 5 mg x 50 tabl.</t>
  </si>
  <si>
    <t xml:space="preserve">Methyldopa 0,25g x 50 tabl.</t>
  </si>
  <si>
    <t xml:space="preserve">Methylprednisolone  4 mg x 30 tbl.</t>
  </si>
  <si>
    <t xml:space="preserve">Methylprednisolone  8 mg x 30 tbl.</t>
  </si>
  <si>
    <t xml:space="preserve">Methylprednisolone 16 mg x 30 tbl.</t>
  </si>
  <si>
    <t xml:space="preserve">Methylprednisolone 40 mg prosz.,rozp.d/sp.roztw.d/wstrz. 1 fiol. + rozp.</t>
  </si>
  <si>
    <t xml:space="preserve">Methylprednisolone 125 mg prosz.,rozp.d/sp.roztw.d/wstrz. 1 fiol. + rozp.</t>
  </si>
  <si>
    <t xml:space="preserve">Methylprednisolone 250 mg/ 5 ml x 1 fiol. + rozp.</t>
  </si>
  <si>
    <t xml:space="preserve">Methylprednisolone 500 mg prosz.,rozp.d/sp.roztw.d/wstrz. 1 fiol. + rozp.</t>
  </si>
  <si>
    <t xml:space="preserve">Methylprednisolone 1000 mg/ 10 ml x 1 fiol. + rozp.</t>
  </si>
  <si>
    <t xml:space="preserve">Metoclopramide 10 mg x 50 tabl.</t>
  </si>
  <si>
    <t xml:space="preserve">Metoclopramide 5 mg/ml 2ml inj. x 5 amp.</t>
  </si>
  <si>
    <t xml:space="preserve">Metoprolol 50 mg x 30 tabl.</t>
  </si>
  <si>
    <t xml:space="preserve">Metoprolol tartrate 1 mg/ml roztw.d/wstrzyk. x 5 amp.</t>
  </si>
  <si>
    <t xml:space="preserve">Metronidazole 250 mg x 20 tabl.</t>
  </si>
  <si>
    <t xml:space="preserve">Metronidazole roztw.d/inf. 0,5% 100ml </t>
  </si>
  <si>
    <t xml:space="preserve">Mianserin 10 mg x 30 tabl.powl.</t>
  </si>
  <si>
    <t xml:space="preserve">Mianserin 30 mg x 30 tabl.powl.</t>
  </si>
  <si>
    <t xml:space="preserve">Misoprostol 0,2 mg x 30 tbl.</t>
  </si>
  <si>
    <t xml:space="preserve">Mleko początkowe gotowe do spożycia zawierające OPTI PRO płyn 90 ml x 32 szt.</t>
  </si>
  <si>
    <t xml:space="preserve">Mleko początkowe gotowe do spożycia zawierające OPTI PRO HA płyn 90 ml x 32 szt.</t>
  </si>
  <si>
    <t xml:space="preserve">Mleko początkowe przeznaczone dla niemowląt z małą masą urodzeniową gotowe do spożycia  z białkiem OPTI PRO płyn 70 ml x 32 szt.</t>
  </si>
  <si>
    <t xml:space="preserve">Mupirocin maść do nosa  20 mg/g 3g</t>
  </si>
  <si>
    <t xml:space="preserve">Naloxone 400mcg/1 m lroztw.d/wstrz. x 10 amp.</t>
  </si>
  <si>
    <t xml:space="preserve">Naproxen 500mg x 20 tbl.</t>
  </si>
  <si>
    <t xml:space="preserve">Natrium bicarbonicum 1 g x 20 tabl.</t>
  </si>
  <si>
    <t xml:space="preserve">Natrium bicarbonicum 8,4% 20 ml inj.doż.x 10 amp.</t>
  </si>
  <si>
    <t xml:space="preserve">Natrium chloratum 10% 10ml  x 100 amp.</t>
  </si>
  <si>
    <t xml:space="preserve">Natrium chloratum inj. 0,9% 10 ml x 100 amp.</t>
  </si>
  <si>
    <t xml:space="preserve">Nebivolol 5 mg  x 28 tabl.</t>
  </si>
  <si>
    <t xml:space="preserve">Neomycin maść do oczu 0,5% 3 g </t>
  </si>
  <si>
    <t xml:space="preserve">Neostigmine 0,5 mg/ml 1 ml roztw.d/wstrz. X 6 amp.</t>
  </si>
  <si>
    <t xml:space="preserve">Nifuroxazide 0,1 g x 24 tabl.powl.</t>
  </si>
  <si>
    <t xml:space="preserve">Nimodypina 30 mg tabl. powl.  x 100 tabl.</t>
  </si>
  <si>
    <t xml:space="preserve">Nimodypina r-r do inf. 0,2mg/ml 50 ml x 1 szt.</t>
  </si>
  <si>
    <t xml:space="preserve">Nitrendypina 10 mg x 30 tabl.</t>
  </si>
  <si>
    <t xml:space="preserve">Nitrendypina 20 mg x 30 tabl.</t>
  </si>
  <si>
    <t xml:space="preserve">Norepinephrine 1mg/ml 1 ml roztw.d/inf. x 10 amp.</t>
  </si>
  <si>
    <t xml:space="preserve">Norepinephrine 1mg/ml 4 ml roztw.d/inf. x   5 amp.</t>
  </si>
  <si>
    <t xml:space="preserve">Nystatin  2 400 000j./24 ml zawiesina</t>
  </si>
  <si>
    <t xml:space="preserve">Nystatin  500 000j. x 16 tbl.dojelit.</t>
  </si>
  <si>
    <t xml:space="preserve">Nystatin 100 000j. x 10 tabl. dopochw.</t>
  </si>
  <si>
    <t xml:space="preserve">Ofloxacin maść do oczu 0,3%  3g</t>
  </si>
  <si>
    <t xml:space="preserve">Olanzapine 5 mg x 28 tabl.</t>
  </si>
  <si>
    <t xml:space="preserve">Omeprazol 10 mg kapsułki dojelit.twarde x 14 szt.</t>
  </si>
  <si>
    <t xml:space="preserve">Omeprazol 20 mg kapsułki dojelit.twarde x 28 szt.</t>
  </si>
  <si>
    <t xml:space="preserve">Omeprazol 40 mg kapsułki dojelit.twarde x 28 szt.</t>
  </si>
  <si>
    <t xml:space="preserve">Omeprazole 40 mg prosz.d/sporz.roztw.d/inf.  x  1   fiolka</t>
  </si>
  <si>
    <t xml:space="preserve">Ondansetron 2 mg/ ml  4 ml roztw.d/wstrzyk. x 5 amp.</t>
  </si>
  <si>
    <t xml:space="preserve">Ondansetron 4 mg tabl.powl.  x 10 szt.</t>
  </si>
  <si>
    <t xml:space="preserve">Ondansetron 2 mg/ ml 2 ml roztw.d/wstrzyk. x 5 amp.</t>
  </si>
  <si>
    <t xml:space="preserve">Ondansetron 8 mg tabl.powl. x 10 szt.</t>
  </si>
  <si>
    <t xml:space="preserve">Opipramol 0,05g x 20 tbl.draż.</t>
  </si>
  <si>
    <t xml:space="preserve">Ornithine 5 g/ 10 ml roztw.d/inf. x 10 amp.</t>
  </si>
  <si>
    <t xml:space="preserve">Ornithine granulat 3g/5g x 30 saszetek</t>
  </si>
  <si>
    <t xml:space="preserve">Oseltamivir kaps.twarde  45 mg x 10 szt.</t>
  </si>
  <si>
    <t xml:space="preserve">Oseltamivir kaps.twarde  75 mg x 10 szt.</t>
  </si>
  <si>
    <t xml:space="preserve">Osłonka na sondy x 1 szt.</t>
  </si>
  <si>
    <t xml:space="preserve">Oxymetazoline  0,01% krople do nosa 5 ml</t>
  </si>
  <si>
    <t xml:space="preserve">Oxytocin 5 j.m./ml  1ml roztw.d/inf. x 10 amp.</t>
  </si>
  <si>
    <t xml:space="preserve">Pancreatin 10 000 150 mg x 50 kaps.dojelit.</t>
  </si>
  <si>
    <t xml:space="preserve">Pancuronium 2mg/ml 2ml roztw.d/wstrzyk. x 10 amp.</t>
  </si>
  <si>
    <t xml:space="preserve">Papaverine 20mg/ml  2ml x 10 amp.  </t>
  </si>
  <si>
    <t xml:space="preserve">Paracetamol   50mg x 10 supp.</t>
  </si>
  <si>
    <t xml:space="preserve">Paracetamol   80mg x 10 supp.</t>
  </si>
  <si>
    <t xml:space="preserve">Paracetamol 10mg /ml   50ml roztw.d/inf. x 10 fiol.</t>
  </si>
  <si>
    <t xml:space="preserve">Paracetamol 10mg /ml 100ml roztw.d/inf. x 10 fiol.</t>
  </si>
  <si>
    <t xml:space="preserve">Paracetamol 125mg x 10 supp.</t>
  </si>
  <si>
    <t xml:space="preserve">Paracetamol 250mg x 10 supp.</t>
  </si>
  <si>
    <t xml:space="preserve">Paracetamol 500 mg x 10 supp.</t>
  </si>
  <si>
    <t xml:space="preserve">Paracetamol 500mg x 1000 tabl</t>
  </si>
  <si>
    <t xml:space="preserve">Paracetamol 120mg/5ml zaw.doustna 100 ml</t>
  </si>
  <si>
    <t xml:space="preserve">Paracetamol roztwór doustny 100 mg/ ml 60 ml</t>
  </si>
  <si>
    <t xml:space="preserve">Paraffinum liquidum 30 g płyn</t>
  </si>
  <si>
    <t xml:space="preserve">Paraffinum liquidum x 800 g  płyn</t>
  </si>
  <si>
    <t xml:space="preserve">Parafina stała subst. 25kg</t>
  </si>
  <si>
    <t xml:space="preserve">Paski do oznaczania poziomu glukozy  kompatybilne z glukometrami IXELL x 50 szt.</t>
  </si>
  <si>
    <t xml:space="preserve">Pentoxifylline 400g x 60 tbl. o przedł. uwaln.</t>
  </si>
  <si>
    <t xml:space="preserve">Pentoxifylline 300mg/15ml konc.d/sporz.roztw.d/inf. x 10 amp.</t>
  </si>
  <si>
    <t xml:space="preserve">Perazine 25 mg x 50 tbl.</t>
  </si>
  <si>
    <t xml:space="preserve">Perazine 100  mg x 30 tabl.</t>
  </si>
  <si>
    <t xml:space="preserve">Phenylephrine 10 % gtt opht 10 ml</t>
  </si>
  <si>
    <t xml:space="preserve">Phenytoin parenteral 50mg/ml 5 ml roztw.d/wstrzyk. x 5 amp.</t>
  </si>
  <si>
    <t xml:space="preserve">Phytomenadione  10mg x 30 tbl.draż.</t>
  </si>
  <si>
    <t xml:space="preserve">Phytomenadione 10mg /1ml roztw.d/wstrzyk. x 10 amp.</t>
  </si>
  <si>
    <t xml:space="preserve">Phytomenadione 10mg x 30 tabl.</t>
  </si>
  <si>
    <t xml:space="preserve">Pilocarpine 2% 2 x 5 ml krople oczne</t>
  </si>
  <si>
    <t xml:space="preserve">Pioglitazone tabl. 15 mg x 28 tabl.</t>
  </si>
  <si>
    <t xml:space="preserve">Pioglitazone tabl. 30 mg x 28 tabl.</t>
  </si>
  <si>
    <t xml:space="preserve">Pioglitazone tabl. 45 mg x 28 tabl.</t>
  </si>
  <si>
    <t xml:space="preserve">Pipecuronium 4mg/2ml prosz.,rozp.d/sporz.roztw.d/inf.x 25 fiol. + rozp.</t>
  </si>
  <si>
    <t xml:space="preserve">Piracetam 1,2 g  x 60 tabl.</t>
  </si>
  <si>
    <t xml:space="preserve">Piracetam 0,8 g  x 60 tabl.</t>
  </si>
  <si>
    <t xml:space="preserve">Piracetam 20% 1g /5ml roztw.d/wstrzyk. x 12 amp.</t>
  </si>
  <si>
    <t xml:space="preserve">Piracetam 20% 3g /15ml roztw.d/wstrzyk. x 4 amp.</t>
  </si>
  <si>
    <t xml:space="preserve">Policresulen  36%  płyn do stosow.zewn.  50 g</t>
  </si>
  <si>
    <t xml:space="preserve">Polyacrylic acid żel do oczu 2mg/g  10g</t>
  </si>
  <si>
    <t xml:space="preserve">Potassium chloride 15 % 10 ml inj. x 50 amp.</t>
  </si>
  <si>
    <t xml:space="preserve">Potassium chloride 15%  20 ml inj. X 10 amp.</t>
  </si>
  <si>
    <t xml:space="preserve">Potassium chloride 391mg K x 60 tbl. o przedł. uwaln.</t>
  </si>
  <si>
    <t xml:space="preserve">Potassium chloride 728 mg K+/10 ml syrop  150ml</t>
  </si>
  <si>
    <t xml:space="preserve">Potassium citrate 20 mEq K granulat musujący 3 g w jednej saszetce x 20 sasz.</t>
  </si>
  <si>
    <t xml:space="preserve">Potassium chloride 610 mg kaps. o zmodyf. uwalnianiu x 100 kaps.</t>
  </si>
  <si>
    <t xml:space="preserve">Potassium permanganate 100 mg x 30 tbl.</t>
  </si>
  <si>
    <t xml:space="preserve">Povidone-Iodine 10% roztwór na skórę 1000 ml</t>
  </si>
  <si>
    <t xml:space="preserve">Povidone-Iodine maść antyseptyczna10 % 20 g</t>
  </si>
  <si>
    <t xml:space="preserve">Prednisone   5mg x 100 tbl.</t>
  </si>
  <si>
    <t xml:space="preserve">Prednisone 10mg x 20 tbl.</t>
  </si>
  <si>
    <t xml:space="preserve">Prednisone 20mg x 20 tbl.</t>
  </si>
  <si>
    <t xml:space="preserve">Preparat zawierający 2 x 10 9 bakterii kwasu mlekowego Lactobacillus rhamnosus R0011, Lactobacillus helveticus x 200 kaps.</t>
  </si>
  <si>
    <t xml:space="preserve">Pridinol 0,005g x 50 tbl.</t>
  </si>
  <si>
    <t xml:space="preserve">Progesterone 50 mg x 30 tabl. dopochwowych</t>
  </si>
  <si>
    <t xml:space="preserve">Progesterone 50 mg x 30 tabl. podjęzykowych</t>
  </si>
  <si>
    <t xml:space="preserve">Promethazine draż. 10 mg x 20 tabl.draż.</t>
  </si>
  <si>
    <t xml:space="preserve">Promethazine draż. 25 mg x 20 tabl.draż.</t>
  </si>
  <si>
    <t xml:space="preserve">Promethazine syrop  5mg/ml 150ml</t>
  </si>
  <si>
    <t xml:space="preserve">Propafenone 0,15 g x 60 tabl.powl.</t>
  </si>
  <si>
    <t xml:space="preserve">Propofol 1% 10 mg/ml emuls.d/wstrzyk.,inf. x 5 amp.</t>
  </si>
  <si>
    <t xml:space="preserve">Propranolol 10 mg x 50 tbl.powl.</t>
  </si>
  <si>
    <t xml:space="preserve">Propranolol 40 mg x 50 tbl.powl.</t>
  </si>
  <si>
    <t xml:space="preserve">Protamine sulfate 1% 10mg/ml 5ml roztw.d/wstrzyk. x 1 amp.</t>
  </si>
  <si>
    <t xml:space="preserve">Proxymetacaine krople do oczu 0,5% 15 ml</t>
  </si>
  <si>
    <t xml:space="preserve">Pyrantel tabl. 250 mg x 3 tabl.</t>
  </si>
  <si>
    <t xml:space="preserve">Pyrazinamide 500 mg x 250 tbl.</t>
  </si>
  <si>
    <t xml:space="preserve">Quetiapine 25 mg x 30 tabl.powl.</t>
  </si>
  <si>
    <t xml:space="preserve">Quetiapine 100  mg x 30 tabl.powl.</t>
  </si>
  <si>
    <t xml:space="preserve">Racecadotrilum100 mg x 10 kaps twardych</t>
  </si>
  <si>
    <t xml:space="preserve">Ranitidine 150 mg x 60 tabl.powl.</t>
  </si>
  <si>
    <t xml:space="preserve">Retinolum płyn doustny 45 tys.j.m./1 ml  10 ml</t>
  </si>
  <si>
    <t xml:space="preserve">Rifaximin 200 mg x 28 tabl.powl.</t>
  </si>
  <si>
    <t xml:space="preserve">Rivaroxabanum 10 mg x 100 tabl.powl.</t>
  </si>
  <si>
    <t xml:space="preserve">Rivaroxabanum 15 mg x 100 tabl.powl.</t>
  </si>
  <si>
    <t xml:space="preserve">Rivaroxabanum 20 mg x 100 tabl.powl.</t>
  </si>
  <si>
    <t xml:space="preserve">Ropivacaine   2 mg/ml 10 ml roztw.d/wstrzyk. x 5 amp.</t>
  </si>
  <si>
    <t xml:space="preserve">Ropivacaine 10 mg/ml 10 ml roztw.d/wstrzyk. x 5 amp.</t>
  </si>
  <si>
    <t xml:space="preserve">Roztwór do inhalacji zawierający 2,5 mikrograma tiotropium (w postaci bromku jednowodnego) i 2,5 mikrograma olodaterolu (w postaci chlorowodorku) na inhalację x 1 szt.</t>
  </si>
  <si>
    <t xml:space="preserve">Rutinoscorbin preparat złożony  x 125 tbl.powl.</t>
  </si>
  <si>
    <t xml:space="preserve">Salbutamol 2mg x 30 tbl.</t>
  </si>
  <si>
    <t xml:space="preserve">Salbutamol 4mg x 25 tbl.</t>
  </si>
  <si>
    <t xml:space="preserve">Salbutamol aerozol 0,1mg/1 dawka x 200 dawek</t>
  </si>
  <si>
    <t xml:space="preserve">Salbutamol inj. 0,5mg/1ml x 10 amp. </t>
  </si>
  <si>
    <t xml:space="preserve">Salbutamol roztwór do nebul. 2,5mg/2,5ml x 20 amp.</t>
  </si>
  <si>
    <t xml:space="preserve">Sertraline 50 mg x 30 tabl. powl.</t>
  </si>
  <si>
    <t xml:space="preserve">Sildenafil 100 mg x 4 tabl powl.</t>
  </si>
  <si>
    <t xml:space="preserve">Simeticonum 0,04 g x 100 kaps.</t>
  </si>
  <si>
    <t xml:space="preserve">Simeticonum 100 mg/ml krople doustne 30 ml</t>
  </si>
  <si>
    <t xml:space="preserve">Silver nitrate pipetki 0,5ml 1% gtt opht x 50 szt.</t>
  </si>
  <si>
    <t xml:space="preserve">Skin Protect płyn 120 ml</t>
  </si>
  <si>
    <t xml:space="preserve">Smoczek do butelek do mleka z poz. 347-349  x  100 szt.</t>
  </si>
  <si>
    <t xml:space="preserve">Sodium dihydrophosphate + Sodium hydrophosphate roztwór do wlewu doodbytn. 150ml x 50 butelek</t>
  </si>
  <si>
    <t xml:space="preserve">Spasmalgon preparat złożony inj. 5 ml x 10 amp.</t>
  </si>
  <si>
    <t xml:space="preserve">Spasticol preparat złożony czopki doodbytn. x 10 szt.</t>
  </si>
  <si>
    <t xml:space="preserve">Spiramycin 3 mln j.m. x 10 tabl.</t>
  </si>
  <si>
    <t xml:space="preserve">Spironolactone 100mg x 20 tbl.</t>
  </si>
  <si>
    <t xml:space="preserve">Spironolactone 25mg x 100 tbl.</t>
  </si>
  <si>
    <t xml:space="preserve">Spirytus salicylowy 2%  x 800 g</t>
  </si>
  <si>
    <t xml:space="preserve">Spirytus skażony hibitanem 0,5%  1 l</t>
  </si>
  <si>
    <t xml:space="preserve">Spongostan specjal 70 x 50 x 1 mm  x  20 szt.</t>
  </si>
  <si>
    <t xml:space="preserve">Streptokinaza 15 000 j.m. streptodornaza 1250 j.m. x 6 czopków 2 g</t>
  </si>
  <si>
    <t xml:space="preserve">Streptokinase inj. 1 500 000 j. x 1 fiol.</t>
  </si>
  <si>
    <t xml:space="preserve">Sucralfate 1 g/ 5 ml zaw. doustna 250 ml</t>
  </si>
  <si>
    <t xml:space="preserve">Sudocrem krem  zawiera: lanolinę, tlenek cynku, benzoesan benzylu, cynamonian benzylu, alkohol benzylowy 250 g</t>
  </si>
  <si>
    <t xml:space="preserve">Sulfacetamide 0,5g x 12 minimsów krople oczne</t>
  </si>
  <si>
    <t xml:space="preserve">Sulfasalazine 500mg x 100 tbl. dojelitowe</t>
  </si>
  <si>
    <t xml:space="preserve">Sulpiride 0,05 g x 24 kaps.</t>
  </si>
  <si>
    <t xml:space="preserve">Systane Ultra preparat złożony krople do oczu 10 ml</t>
  </si>
  <si>
    <t xml:space="preserve">Środek osoczozastępczy do wlewów i.v. zawierający płynną modyfikowaną 3% żelatynę pojemność 500 ml</t>
  </si>
  <si>
    <t xml:space="preserve">Terlipressin 1mg/8,5ml roztw.d/wstrzyk. x 5 amp.</t>
  </si>
  <si>
    <t xml:space="preserve">Tetanus immunoglobulin 250j.m./1ml roztw.d/wstrzyk.dom. x 1 amp.-strz.</t>
  </si>
  <si>
    <t xml:space="preserve">Theophylline 20mg/ml 10ml roztw.d/wstrz.,inf. x 5 amp.</t>
  </si>
  <si>
    <t xml:space="preserve">Theophylline 300mg x 50 tbl.powl. o przedł. uwaln.</t>
  </si>
  <si>
    <t xml:space="preserve">Thiamazole  5 mg x 50 tabl.powl.</t>
  </si>
  <si>
    <t xml:space="preserve">Tiapride 100 mg x 20 tabl.</t>
  </si>
  <si>
    <t xml:space="preserve">Thiethylperazine  6,5 mg x 6 czopków</t>
  </si>
  <si>
    <t xml:space="preserve">Thiethylperazine  6,5mg/ml 1ml roztw.d/wstrzyk. x 5 amp.</t>
  </si>
  <si>
    <t xml:space="preserve">Thiocodin preparat złożony 15 mg x 10 tabl.</t>
  </si>
  <si>
    <t xml:space="preserve">Thiopental sodium  500g prosz.d/sporz.roztw. x 25 fiolek</t>
  </si>
  <si>
    <t xml:space="preserve">Thiopental sodium  1000g prosz.d/sporz.roztw. x 25 fiolek</t>
  </si>
  <si>
    <t xml:space="preserve">Thrombin 400j.m. prosz.,rozp.d/sporz.roztw.  x 5 amp.</t>
  </si>
  <si>
    <t xml:space="preserve">Timonacicum 100 mg x 30 tabl.</t>
  </si>
  <si>
    <t xml:space="preserve">Tiotropium bromide 18 mcg/dawka prosz.d/inhal.w/kaps. x 90 kaps.</t>
  </si>
  <si>
    <t xml:space="preserve">Tobramycin 0,3% 5 ml krople oczne</t>
  </si>
  <si>
    <t xml:space="preserve">Tocopherol płyn doustny 300 mg/1ml 10 ml</t>
  </si>
  <si>
    <t xml:space="preserve">Tolperisone  50 mg x 30 tabl.powl.</t>
  </si>
  <si>
    <t xml:space="preserve">Maść zawierająca 2 g wyciągu płynnego z kłącza pięciornika, 2 g ichtiolu, 20 g tlenku cynku, 1 g tetraboranu sodu w 100 g  - tuba 20g </t>
  </si>
  <si>
    <t xml:space="preserve">Torasemide   5 mg x 30 tabl.</t>
  </si>
  <si>
    <t xml:space="preserve">Torasemide 10 mg x 30 tabl.</t>
  </si>
  <si>
    <t xml:space="preserve">Torasemide 5 mg/ml 4 ml x roztw.do wstrzyk.5 amp.</t>
  </si>
  <si>
    <t xml:space="preserve">Torasemide 200 mg x 20 tabl.</t>
  </si>
  <si>
    <t xml:space="preserve">Tramadol 37,5mg + Paracetamol 325mg  x 30 tabl.powl.</t>
  </si>
  <si>
    <t xml:space="preserve">Tramadol hydrochloride   50 mg x 20 kaps.</t>
  </si>
  <si>
    <t xml:space="preserve">Tramadol hydrochloride  krople doustne 100mg/ml 96 ml</t>
  </si>
  <si>
    <t xml:space="preserve">Tramadol hydrochloride 100 mg x 30 tabl. o przedł. uwaln.</t>
  </si>
  <si>
    <t xml:space="preserve">Tramadol hydrochloride 50mg/ml 2ml roztw.d/wstrzyk.  x 5 amp.</t>
  </si>
  <si>
    <t xml:space="preserve">Tramadol hydrochloride 150 mg x 30 tabl. o przedł. uwaln.</t>
  </si>
  <si>
    <t xml:space="preserve">Trazodone 0,15 g x 20 tabl.</t>
  </si>
  <si>
    <t xml:space="preserve">Trimebutin 100 mg x 30 tabl.powl.</t>
  </si>
  <si>
    <t xml:space="preserve">Tropicamide 0,5% 5mg/ml 2 x 5ml krople oczne</t>
  </si>
  <si>
    <t xml:space="preserve">Tropicamide 1%  10mg/ml 2 x 5 ml krople oczne</t>
  </si>
  <si>
    <t xml:space="preserve">T-szczepionka tężcowa adsorb. 0,5ml 1doza x 1amp.</t>
  </si>
  <si>
    <t xml:space="preserve">Tuberculin PPD RT 23 inj. 1,5 ml ml x 10 fiol.</t>
  </si>
  <si>
    <t xml:space="preserve">Urapidil 25mg/5ml roztw.d/wstrzyk. x 5amp.</t>
  </si>
  <si>
    <t xml:space="preserve">Urokinaza 25 000 j.m./ 5 ml x 1 amp.</t>
  </si>
  <si>
    <t xml:space="preserve">amp.</t>
  </si>
  <si>
    <t xml:space="preserve">Urosept preparat złożony x 60 tbl.draż.</t>
  </si>
  <si>
    <t xml:space="preserve">Ursodeoxycholic acid  300 mg x 50 kaps.</t>
  </si>
  <si>
    <t xml:space="preserve">Valproic acid syrop 50mg/ml 100 ml</t>
  </si>
  <si>
    <t xml:space="preserve">Valproic acid tabl.o przedł.uwaln. 300 mg x 30 szt.</t>
  </si>
  <si>
    <t xml:space="preserve">Valproic acid tabl. o przedł.uwaln. 500 mg x 30 szt.</t>
  </si>
  <si>
    <t xml:space="preserve">Valproate sodium 300 mg x 100 tabl. o przedł.uwaln.</t>
  </si>
  <si>
    <t xml:space="preserve">Valproate sodium 500 mg x 100 tabl. o przedł.uwaln.</t>
  </si>
  <si>
    <t xml:space="preserve">Valsartan   80 mg x 28 tabl.</t>
  </si>
  <si>
    <t xml:space="preserve">Valsartan 160 mg x 28 tabl.</t>
  </si>
  <si>
    <t xml:space="preserve">Verapamil  80mg x 20 tbl.powl.</t>
  </si>
  <si>
    <t xml:space="preserve">Verapamil  40mg x 20 tbl.powl.</t>
  </si>
  <si>
    <t xml:space="preserve">Verapamil 120mg tabl.powl. o przedł.uwaln. x 40 tbl.</t>
  </si>
  <si>
    <t xml:space="preserve">Vinpocetine 5mg  x 90 tabl.</t>
  </si>
  <si>
    <t xml:space="preserve">Vitaminum B 12  500mcg/ml 2ml roztw.d/wstrzyk. x 5 amp.</t>
  </si>
  <si>
    <t xml:space="preserve">Vitaminum B composit. x 50 tabl.draż.</t>
  </si>
  <si>
    <t xml:space="preserve">Vitaminum B1  25mg/1ml x 10 amp.</t>
  </si>
  <si>
    <t xml:space="preserve">Vitaminum B6  50mg x 50 tbl.</t>
  </si>
  <si>
    <t xml:space="preserve">Vitaminum B1 100 mg, B6 100 mg, B12 1 mg, chlorowodorek lidokainy 20 mg amp. 2 ml x 5 amp.</t>
  </si>
  <si>
    <t xml:space="preserve">Vitaminum C 200mg x 50 tabl.powl.</t>
  </si>
  <si>
    <t xml:space="preserve">Vitaminum C 100mg/ml 5 ml inj.ml x 10 amp.</t>
  </si>
  <si>
    <t xml:space="preserve">Vitaminum D3 kaps.400 j.m. x 45 kaps.</t>
  </si>
  <si>
    <t xml:space="preserve">Wapno sodowane granulowane 4,5kg</t>
  </si>
  <si>
    <t xml:space="preserve">Warfarin  0,003 g x 100 tabl.</t>
  </si>
  <si>
    <t xml:space="preserve">Warfarin  0,005 g x 100 tabl.</t>
  </si>
  <si>
    <t xml:space="preserve">Zofenopril 7,5 mg x 28 tabl. powl.</t>
  </si>
  <si>
    <t xml:space="preserve">Zofenopril 30 mg x 28 tabl. powl.</t>
  </si>
  <si>
    <t xml:space="preserve">Zolpidem 10 mg x 20 tabl.powl.</t>
  </si>
  <si>
    <t xml:space="preserve">Spiriva Handihaler aparat do inhalacji x 1 szt.</t>
  </si>
  <si>
    <t xml:space="preserve">Voriconazole 200 mg x 1 fiol.</t>
  </si>
  <si>
    <t xml:space="preserve">Voriconazol 50 mg x 20 tabl. powl.</t>
  </si>
  <si>
    <t xml:space="preserve">Pakiet 11</t>
  </si>
  <si>
    <t xml:space="preserve">Alprazolam 0,5 mg x 30 tabl.</t>
  </si>
  <si>
    <t xml:space="preserve">Alprazolam 1 mg x 30 tabl.</t>
  </si>
  <si>
    <t xml:space="preserve">Buprenorphine system transdermalny 35 mcg/h        20 mg x 5 plastrów</t>
  </si>
  <si>
    <t xml:space="preserve">Buprenorphine system transdermalny 52,5 mcg/h     30 mg x 5 plastrów</t>
  </si>
  <si>
    <t xml:space="preserve">Buprenorphine system transdermalny 70 mcg/h        40 mg x 5 plastrów</t>
  </si>
  <si>
    <t xml:space="preserve">Buprenorphinum 0,3mg/ml x 5 amp. 1 ml</t>
  </si>
  <si>
    <t xml:space="preserve">Chlordiazepoxide 0,005g x 20 draż.</t>
  </si>
  <si>
    <t xml:space="preserve">Chlordiazepoxide 0,01g x 20 draż.</t>
  </si>
  <si>
    <t xml:space="preserve">Dexmedetomidine koncentrat do sporz.roztw. do infuzji 100 mcg/ml 2 ml x 5 amp.</t>
  </si>
  <si>
    <t xml:space="preserve">Dexmedetomidine koncentrat do sporz.roztw. do infuzji 100 mcg/ml 4 ml x 4 fiol.</t>
  </si>
  <si>
    <t xml:space="preserve">Dexmedetomidine koncentrat do sporz.roztw. do infuzji 100 mcg/ml 10 ml x 4 fiol.</t>
  </si>
  <si>
    <t xml:space="preserve">Dihydrocodeine 60 mg x 60 tabl. o zmodyf. uwaln.</t>
  </si>
  <si>
    <t xml:space="preserve">Pethidine 100mg 2ml x 10 amp.</t>
  </si>
  <si>
    <t xml:space="preserve">Diazepam 0,002g x 20 tabl.</t>
  </si>
  <si>
    <t xml:space="preserve">Diazepam mikrowlewki   5 mg 2,5ml x 5</t>
  </si>
  <si>
    <t xml:space="preserve">Diazepam mikrowlewki 10 mg 2,5ml x 5</t>
  </si>
  <si>
    <t xml:space="preserve">Fentanyl inj. 0,1mg   2ml x 50 amp.</t>
  </si>
  <si>
    <t xml:space="preserve">Fentanyl inj. 0,5mg 10ml x 50 amp.</t>
  </si>
  <si>
    <t xml:space="preserve">Fentanyl system transdermalny 25 mcg/h x 5 szt.</t>
  </si>
  <si>
    <t xml:space="preserve">Fentanyl system transdermalny 50 mcg/h x 5 szt.</t>
  </si>
  <si>
    <t xml:space="preserve">Fentanyl system transdermalny 75 mcg/h x 5 szt.</t>
  </si>
  <si>
    <t xml:space="preserve">Fentanyl system transdermalny 100 mcg/h x 5 szt.</t>
  </si>
  <si>
    <t xml:space="preserve">Midazolam 7,5mg x 10 tabl.</t>
  </si>
  <si>
    <t xml:space="preserve">Midazolam 15mg x 100 tabl.</t>
  </si>
  <si>
    <t xml:space="preserve">Morphinum sulfas 10mg 1ml x 10amp.</t>
  </si>
  <si>
    <t xml:space="preserve">Morphinum sulfas 20mg 1ml x 10amp.</t>
  </si>
  <si>
    <t xml:space="preserve">Morfini sulfas 0,1% spinal 1mg/ml 2 ml x 10 amp.</t>
  </si>
  <si>
    <t xml:space="preserve">Morphine sulfate 30mg x 60 tabl. o zmodyf. uwaln.</t>
  </si>
  <si>
    <t xml:space="preserve">Morphine sulfate 60mg x 60 tabl. o zmodyf. uwaln.</t>
  </si>
  <si>
    <t xml:space="preserve">Nitrazepam 0,005g x 20 tabl.</t>
  </si>
  <si>
    <t xml:space="preserve">Oxycodoni hydrochloridum 10 mg/ml 1 ml x 10 amp</t>
  </si>
  <si>
    <t xml:space="preserve">Oxycodoni hydrochloridum 10 mg/ml 2 ml x 10 amp </t>
  </si>
  <si>
    <t xml:space="preserve">Phenobarbital 0,015g x 10 czopków</t>
  </si>
  <si>
    <t xml:space="preserve">Phenobarbital 0,015 g x 10 tabl.</t>
  </si>
  <si>
    <t xml:space="preserve">Phenobarbital 0,1g x 10 tabl.</t>
  </si>
  <si>
    <t xml:space="preserve">Remifentanil 1 mg inj. x 5 fiol.</t>
  </si>
  <si>
    <t xml:space="preserve">Remifentanil 2 mg inj. x 5 fiol.</t>
  </si>
  <si>
    <t xml:space="preserve">Remifentanil 5 mg inj. x 5 fiol.</t>
  </si>
  <si>
    <t xml:space="preserve">Pakiet 12</t>
  </si>
  <si>
    <t xml:space="preserve"> Producent</t>
  </si>
  <si>
    <t xml:space="preserve">Dieta bezresztkowa normokaloryczna (1 kcal/ml),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karotenoidów,klinicznie wolna do laktozy, % energii z: białka-16%, węglowodanów-49%, tłuszczów-35%,o osmolarności 255 mOsmol/l, butelka 500 ml.</t>
  </si>
  <si>
    <t xml:space="preserve">Dieta bezresztkowa normokaloryczna (1 kcal/ml),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karotenoidów,klinicznie wolna do laktozy, % energii z: białka-16%, węglowodanów-49%, tłuszczów-35%,o osmolarności 255 mOsmol/l,w opakowaniu miękkim typu pack o pojemności 1000 ml.</t>
  </si>
  <si>
    <t xml:space="preserve">Dieta bezresztkowa hiperkaloryczna 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laktozy,% energii z: białka-16%, węglowodanów-49%, tłuszczów-35%, o osmolarności 360 mOsmol/l , butelka 500 ml.</t>
  </si>
  <si>
    <t xml:space="preserve">Dieta bezresztkowa hiperkaloryczna 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laktozy,% energii z: białka-16%, węglowodanów-49%, tłuszczów-35%, o osmolarności 360 mOsmol/l , w opakowaniu miękkim typu pack o pojemności 1000 ml.</t>
  </si>
  <si>
    <t xml:space="preserve">Dieta bogatoresztkowa z zawartością 6 rodzajów błonnika MF6, normokaloryczna (1 kcal/ml)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 klinicznie wolna do laktozy, % energii z: białka-16%, węglowodanów-47%, tłuszczów-34%, błonnika 3% , o osmolarności 250 mOsmol/l , butelka 500 ml.</t>
  </si>
  <si>
    <t xml:space="preserve">Dieta bogatoresztkowa z zawartością 6 rodzajów błonnika MF6, normokaloryczna (1 kcal/ml)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 klinicznie wolna do laktozy, % energii z: białka-16%, węglowodanów-47%, tłuszczów-34%, błonnika 3% , o osmolarności 250 mOsmol/l ,w opakowaniu miękkim typu pack o pojemności 1000 ml.</t>
  </si>
  <si>
    <t xml:space="preserve"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butelka 500 ml.</t>
  </si>
  <si>
    <t xml:space="preserve"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w opakowaniu miękkim typu pack o pojemności 1000 ml.</t>
  </si>
  <si>
    <t xml:space="preserve">Dieta kompletna pod względem odżywczym , wysokobiałkowa, 6,3 g białka/100ml , w oparciu wyłącznie o białko kazeinowe, z glutaminą 1,28 g/100ml, hiperkaloryczna ( 1,25 kcal/ml), bezresztkowa, klinicznie wolna od laktozy, % energii z : białka - 20%, węglowodanów- 45%, tłuszczu- 35%, o osmolarności 275 mOsmol/l, w opakowaniu miękkim typu pack o pojemności 1000ml </t>
  </si>
  <si>
    <t xml:space="preserve">Dieta kompletna pod względem odżywczym normalizująca glikemię, normokaloryczna (1,03 kcal/ml) zawierająca 6 rodzajów błonnika, klinicznie wolna do laktozy, oparta na białku sojowym, zawierająca 4,3g/ml białka, o osmolarności 300 mOsm/l, % energii z: białka- 17 %, węglowodanów- 43 %, tłuszczów- 37 %, w opakowaniu miękkim typu pack o pojemności 1000 ml.</t>
  </si>
  <si>
    <t xml:space="preserve"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w opakowaniu miękkim typu pack o objętości 1000 ml, dieta do podaży przez zgłębnik.</t>
  </si>
  <si>
    <t xml:space="preserve">Dieta kompletna pod względem odżywczym, normokaloryczna (1,03 kcal/ml) ,wspomagająca leczenie ran i odleżyn , bogatoresztkowa, oparta na białku kazeinowym i sojowym, klinicznie wolna do laktozy, z zawartością argininy 0,85 g/ 100 ml , glutaminy 0,96 g/ 100 ml , % energii z: białka-20 %, węglowodanów- 48 %, tłuszczów-29 %, błonnika- 3%,  o osmolarności 315 mosmol/l, w opakowaniu miękkim typu pack o pojemności 1000 ml.</t>
  </si>
  <si>
    <t xml:space="preserve">Dieta cząstkowa w proszku będąca żródłem białka i wapnia,93%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 225 g </t>
  </si>
  <si>
    <t xml:space="preserve">Dieta kompletna pod względem odżywczym, dedykowana pacjentom w ciężkim stanie, w stresie metabolicznym , wysokobiałkowa, 7,5g białka/100ml , w oparciu o  kazeinę i soję, z zawartością glutaminy 1,66 g/100ml, hiperkaloryczna ( 1,28 kcal/ml), bogatoresztkowa, klinicznie wolna od laktozy, % energii z  : białka - 23%, węglowodanów- 48%, tłuszczu- 26 %, błonnika - 2%, o osmolarności 270 mOsmol/l, w opakowaniu miękkim typu worek 500 ml, </t>
  </si>
  <si>
    <t xml:space="preserve">Dieta kompletna, hiperkaloryczna (2,4 kcal/ml) o zawartości białka 9,4- 9,6g/100ml, dieta do podaży doustnej o smaku truskawkowym, dieta bezresztkowa, bezglutenowa w opakowaniu 4x125 ml, o osmolarności 790 mOsmol/l, smaki: truskawka, czekolada, owoce leśne, wanilia, neutralny.</t>
  </si>
  <si>
    <t xml:space="preserve">Dieta kompletna,hiperkaloryczna ( 2,4 kcal/ml) o zawartości białka 9,5g/100ml, dieta do podaży doustnej o smaku waniliowym, dieta bogatoresztkowa -  zawartość błonnika 3,6 g/100 ml, bezglutenowa w opakowaniu 4x125 ml, o osmolarności 790 mOsmol/l. smaki: wanilia, truskawka</t>
  </si>
  <si>
    <t xml:space="preserve">Dieta kompletna w płynie dla pacjentów z chorobą nowotworową , polimeryczna, hiperkaloryczna (2,4 kcal/ml), zawartość białka 14,4 g/ 100 ml, źródłem białka są kazeina i serwatka, do podaży doustnej, bezresztkowa, bezglutenowa, w opakowaniu 4 x 125 ml, o osmolarności 570 mOsmol/l, w pięciu smakach (owoce leśne, mokka, truskawka,wanilia, brzoskwinia-mango)</t>
  </si>
  <si>
    <t xml:space="preserve"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rozpuszczlanych i nierozpuszczalnych) regulującą pracę jelit, bezglutenowa,zawartośc białka 4,9g/100ml,węglowodany 11,7 g/100ml, 19 % energii z białka, o osmolarności 365 mOsmol/l, opakowanie 4 x 200 ml, w dwóch smakach :truskawkowy, waniliowy</t>
  </si>
  <si>
    <t xml:space="preserve"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4 x 200 ml, w dwóch smakach: truskawkowy, czekoladowy</t>
  </si>
  <si>
    <t xml:space="preserve">Mleko początkowe gotowe do spożycia z dodatkiem prebiotyków GOS/FOS w stosunku 9:1, stężenie 0,8g/100ml płyn 90 ml x 24 szt.</t>
  </si>
  <si>
    <t xml:space="preserve">Mleko początkowe przeznaczone dla niemowląt z małą masą urodzeniową gotowe do spożycia z dodatkiem prebiotyków GOS/FOS w stosunku 9:1, stężenie 0,8g/100ml płyn 70 ml x 24 szt.</t>
  </si>
  <si>
    <t xml:space="preserve">Dodatek do mleka kobiecego zawierający hydrolizat białek serwatkowych i kazeiny, składniki mineralne, witaminy, pierwiastki śladowe, zwiększający wartość energetyczną mleka matki, saszetka 2,2 g x 50 szt.</t>
  </si>
  <si>
    <t xml:space="preserve">Smoczek Nutricia standard x 1 szt.</t>
  </si>
  <si>
    <t xml:space="preserve">Zgłębnik przeznaczony do żywienia dożołądkowego lub dojelitowego, bezpieczny, łatwy do założenia, cienki, łączy się z opakowaniem diety przez zestawy Flocare®, wykonany z miękkiego, przezroczystego poliuretanu, z podziałką centymetrową ułatwiającą kontrolowanie długości wprowadzanego zgłębnika, z prowadnicą ułatwiającą zakładanie,z linią kontrastującą w promieniach RTG o rozmiarze CH 6/60, 8/110, 10/110, 12/110  x 1 szt.</t>
  </si>
  <si>
    <t xml:space="preserve">Flocare® zestaw do żywienia dojelitowego służący do połączenia butelki 500 ml ze zgłębnikiem, umożliwiający żywienie pacjenta metodą ciągłego wlewu kroplowego (metoda grawitacyjna) .Zestaw zawierający adapter przejściowy, fabrycznie wmontowany w złącze i port medyczny ENFit™ umożliwiający połączenia z dotychczasowym systemem zgłębników i strzykawek ENLock x 1 szt.</t>
  </si>
  <si>
    <t xml:space="preserve">Flocare® zestaw do żywienia dojelitowego służący do połączenia worka z dietą (opakowanie miękkie typu Pack) ze zgłębnikiem, umożliwiający żywienie pacjenta metodą ciągłego wlewu kroplowego (metoda grawitacyjna) .Zestaw zawierający adapter przejściowy, fabrycznie wmontowany w złącze i port medyczny ENFit™ umożliwiający połączenia z dotychczasowym systemem zgłębników i strzykawek ENLock x 1 szt.</t>
  </si>
  <si>
    <t xml:space="preserve">Flocare zestaw do żywienia dojelitowego do połączenia worka z dietą ( opakowanie miękkie typu PACK) ze zgłębnikiem umożliwiający żywienie pacjenta metodą ciągłego wlewu za pomocą pompy Flocare Infinity.Zestaw zawierający adapter przejściowy, fabrycznie wmontowany w złącze i port medyczny ENFit™ umożliwiający połączenia z dotychczasowym systemem zgłębników i strzykawek ENLock x 1 szt.</t>
  </si>
  <si>
    <t xml:space="preserve">Zgłębnik gastrostomijny zakładany techniką "pull" pod kontrolą endoskopii, wskazany w przypadku planowanego, długotrwałego żywienia dożołądkowego,łączy się z opakowaniem diety przez zestaw Flocare® o rozmiarze CH  10, 14, 18 x 1 szt.</t>
  </si>
  <si>
    <t xml:space="preserve">Flocare® zgłębnik gastrostomijny (G-Tube) wykonany z silikonu, balonowy używany jako wymiennik istniejącego zgłębnika lub jako początkowy zgłębnik gastrostomijny podczas interwencji operacyjnej, z centymetrową podziałką na zgłębniku ułatwiający kontrolę zakładania, o rozmiarze CH 14,18,20  x 1 szt.</t>
  </si>
  <si>
    <t xml:space="preserve">Zgłębnik nosowo-żołądkowy z prowadnicą, wykonany z poliuretanu (PUR) przeznaczony do żywienia wyposażony w dwa porty: port żywieniowy ze złączem ENFit oraz dodatkowy port do odbarczania przeznaczony do ewakuacji treści żołądka. Cieniodajny w promieniach RTG. Rozmiar zgłębnika Ch 14/110 cm. Nie zawiera lateksu x 1 szt.</t>
  </si>
  <si>
    <t xml:space="preserve">Pakiet 13</t>
  </si>
  <si>
    <t xml:space="preserve">Adenosine 6mg/2ml x 6 fiol.</t>
  </si>
  <si>
    <t xml:space="preserve">Amiodarone  0,2g tabl. powl.x 30 tbl.</t>
  </si>
  <si>
    <t xml:space="preserve">Amiodarone 150mg/3ml x 6 amp.</t>
  </si>
  <si>
    <t xml:space="preserve">Atenolol 25mg x 60 tbl.</t>
  </si>
  <si>
    <t xml:space="preserve">Atenolol 50mg x 30 tbl.</t>
  </si>
  <si>
    <t xml:space="preserve">Clopidogrel 75 mg x 28 tabl.</t>
  </si>
  <si>
    <t xml:space="preserve">Clopidogrel 300 mg x 30 tabl.</t>
  </si>
  <si>
    <t xml:space="preserve">Clorazepate dipotassium inj.20 mg + rozp. x 5 fiol.</t>
  </si>
  <si>
    <t xml:space="preserve">Clorazepate dipotassium   5mg x 30 kaps.</t>
  </si>
  <si>
    <t xml:space="preserve">Clorazepate dipotassium 10mg x 30 kaps.</t>
  </si>
  <si>
    <t xml:space="preserve">Dinoprost  5mg/1ml x 5 amp.</t>
  </si>
  <si>
    <t xml:space="preserve">Drotaverine 20mg/ml 2ml roztw.d/wstrzyk.x 5 amp.</t>
  </si>
  <si>
    <t xml:space="preserve">Drotaverine 40mg x 20 tbl.</t>
  </si>
  <si>
    <t xml:space="preserve">Drotaverine 80 mg x 20 tabl.</t>
  </si>
  <si>
    <t xml:space="preserve">Enoxaparin sodium inj. 40 mg/0,4ml x 10 amp.strzyk.</t>
  </si>
  <si>
    <t xml:space="preserve">Enoxaparin sodium inj. 60mg/0,6ml x 10 amp.strzyk.</t>
  </si>
  <si>
    <t xml:space="preserve">Enoxaparin sodium inj. 80mg/0,8ml x 10 amp.strzyk</t>
  </si>
  <si>
    <t xml:space="preserve">Enoxaparin sodium inj. 100 mg/1ml x 10 amp.strzyk</t>
  </si>
  <si>
    <t xml:space="preserve">Enoxaparin sodium inj. 120 mg/0,8 ml x 10 amp.strzyk.</t>
  </si>
  <si>
    <t xml:space="preserve">Enoxaparin sodium inj. 150 mg/1ml x 10 amp.strzyk.</t>
  </si>
  <si>
    <t xml:space="preserve">Insulinum glulisine 100 j.m./ml 3 ml  wstrzyk. x 5 szt.</t>
  </si>
  <si>
    <t xml:space="preserve">Insulinum glargine 100 j.m./ml 3 ml  wstrzyk.x 5 szt.</t>
  </si>
  <si>
    <t xml:space="preserve">Insulinum human isophane 100 j.m./ml 3 ml wstrzyk. x 5 szt.</t>
  </si>
  <si>
    <t xml:space="preserve">Insulinum human neutral 100 j.m./ml 3 ml wstrzyk.x 5 szt.</t>
  </si>
  <si>
    <t xml:space="preserve">Insulinum human biphasic 100 j.m./ml 3 ml wstrzyk. x 5 szt. (25%+75%)</t>
  </si>
  <si>
    <t xml:space="preserve">Insulinum glargine 300 j.m./ml 1,5 ml  wstrzyk. x 10 szt.</t>
  </si>
  <si>
    <t xml:space="preserve">Insulinum lispro 300 j.m./ml 3 ml  wstrzyk. X 10 szt.</t>
  </si>
  <si>
    <t xml:space="preserve">Isosorbide mononitrate 20mg x 60 tbl.</t>
  </si>
  <si>
    <t xml:space="preserve">Isosorbide mononitrate 40mg x 30 tbl.</t>
  </si>
  <si>
    <t xml:space="preserve">Isosorbide mononitrate tabl. o przedł. uwaln. 60mg x 30 tbl.</t>
  </si>
  <si>
    <t xml:space="preserve">Ramipril  2,5 mg x 28 tabl.</t>
  </si>
  <si>
    <t xml:space="preserve">Ramipril   5 mg x 28 tabl.</t>
  </si>
  <si>
    <t xml:space="preserve">Ramipril  10 mg x 28 tabl.</t>
  </si>
  <si>
    <t xml:space="preserve">Polystyrene sulfonate 1,42g Na+/15 g prosz. 454g</t>
  </si>
  <si>
    <t xml:space="preserve">Sotalol 40mg x 60 tbl.</t>
  </si>
  <si>
    <t xml:space="preserve">Sotalol 80mg x 30 tbl.</t>
  </si>
  <si>
    <t xml:space="preserve">Tranexamic acid 500 mg/ 5 ml x 5 amp.</t>
  </si>
  <si>
    <t xml:space="preserve">Tranexamic acid 500 mg x 20 tabl.</t>
  </si>
  <si>
    <t xml:space="preserve">Valproic acid 400mg/4ml x 4 amp.rozp.</t>
  </si>
  <si>
    <t xml:space="preserve">Pakiet 14</t>
  </si>
  <si>
    <t xml:space="preserve">Cisatracurium besilate   5 mg / 2,5 ml x 5 amp.</t>
  </si>
  <si>
    <t xml:space="preserve">Cisatracurium besilate 10 mg / 5 ml x 5 amp.</t>
  </si>
  <si>
    <t xml:space="preserve">Fondaparinuks sodium 2,5 mg 0,5 ml roztwór do wstrzyk x 10 amp.-strzyk.</t>
  </si>
  <si>
    <t xml:space="preserve">Fondaparinuks sodium 7,5 mg 0,6 ml roztwór do wstrzyk x 10 amp.-strzyk.</t>
  </si>
  <si>
    <t xml:space="preserve">Lidocaine 25 mg + Prilocaine 25 mg krem 30 g</t>
  </si>
  <si>
    <t xml:space="preserve">Mivacurium 2 mg/ml    5ml roztw.d/wstrzyk. x 5 amp.</t>
  </si>
  <si>
    <t xml:space="preserve">Mivacurium 2 mg/ml  10ml roztw.d/wstrzyk. x 5 amp.</t>
  </si>
  <si>
    <t xml:space="preserve">Nadroparin calcium   3800 j./ 0,4 ml x 10 amp-strz.</t>
  </si>
  <si>
    <t xml:space="preserve">Nadroparin calcium   5700 j./ 0,6 ml x 10 amp-strz.</t>
  </si>
  <si>
    <t xml:space="preserve">Nadroparin calcium   7600 j./ 0,8 ml x 10 amp-strz.</t>
  </si>
  <si>
    <t xml:space="preserve">Nadroparin calcium 47500 j. / 5 ml x 10 fiol. + strzykawki + mini spike</t>
  </si>
  <si>
    <t xml:space="preserve">Pakiet 15</t>
  </si>
  <si>
    <t xml:space="preserve">Gliclazide tabl. o zmodyf. uwaln. 60 mg x 60 tabl.</t>
  </si>
  <si>
    <t xml:space="preserve">Indapamide tabl. o przedł. uwaln. 1,5 mg x 90 tabl.</t>
  </si>
  <si>
    <t xml:space="preserve">Indapamide 1,5mg + Amlodipine   5 mg x 90 tabl.</t>
  </si>
  <si>
    <t xml:space="preserve">Indapamide 1,5mg + Amlodipine 10 mg x 90 tabl.</t>
  </si>
  <si>
    <t xml:space="preserve">Perindopril + Amlodipine   5 mg + 5 mg x 90 tabl.</t>
  </si>
  <si>
    <t xml:space="preserve">Perindopril + Amlodipine  5 mg + 10 mg x 90 tabl.</t>
  </si>
  <si>
    <t xml:space="preserve">Perindopril + Amlodipine 10 mg +  5 mg x 90 tabl.</t>
  </si>
  <si>
    <t xml:space="preserve">Perindopril + Amlodipine 10 mg + 10 mg x 90 tabl.</t>
  </si>
  <si>
    <t xml:space="preserve">Perindopril + Indapamide 2,5mg + 0,625mg x 90 tabl.</t>
  </si>
  <si>
    <t xml:space="preserve">Perindopril + Indapamide 5mg + 1,25mg x 90 tabl.</t>
  </si>
  <si>
    <t xml:space="preserve">Perindopril + Indapamid + Amlodipine 5 mg + 1,25mg + 5 mg x 90 tabl.</t>
  </si>
  <si>
    <t xml:space="preserve">Perindopril + Indapamid + Amlodipine 5 mg + 1,25mg + 10 mg x 90 tabl.</t>
  </si>
  <si>
    <t xml:space="preserve">Perindopril + Indapamid + Amlodipine 10 mg + 2,5mg + 5 mg x 90 tabl.</t>
  </si>
  <si>
    <t xml:space="preserve">Perindopril + Indapamid + Amlodipine 10 mg + 2,5mg + 10 mg x 90 tabl.</t>
  </si>
  <si>
    <t xml:space="preserve">Perindopril   5 mg x 90 tabl.</t>
  </si>
  <si>
    <t xml:space="preserve">Perindopril 10 mg x 90 tabl.</t>
  </si>
  <si>
    <t xml:space="preserve">Tianeptine 12,5 mg x 90 tabl.</t>
  </si>
  <si>
    <t xml:space="preserve">Trimetazidine tabl. o zmodyf. uwaln.35 mg x 90 tabl.</t>
  </si>
  <si>
    <t xml:space="preserve">Pakiet 16</t>
  </si>
  <si>
    <t xml:space="preserve">Optiray 300  0,636g/ml inj.    50 ml x 10 fl.</t>
  </si>
  <si>
    <t xml:space="preserve">Pakiet 17</t>
  </si>
  <si>
    <t xml:space="preserve">Ciprofloxacin 2 mg/ml roztw. do infuzji 50 ml niezawierający glukozy jako substancji pomocniczej</t>
  </si>
  <si>
    <t xml:space="preserve">Ciprofloxacin 2 mg/ml roztw. do infuzji 100 ml niezawierający glukozy jako substancji pomocniczej</t>
  </si>
  <si>
    <t xml:space="preserve">Ciprofloxacin 2 mg/ml roztw. do infuzji 200 ml niezawierający glukozy jako substancji pomocniczej</t>
  </si>
  <si>
    <t xml:space="preserve">Pakiet 18</t>
  </si>
  <si>
    <t xml:space="preserve">Nazwa handlowa oraz ilość w opakowaniu</t>
  </si>
  <si>
    <t xml:space="preserve">Butelka apteczna szklana   50 ml</t>
  </si>
  <si>
    <t xml:space="preserve">Butelka apteczna szklana   100 ml</t>
  </si>
  <si>
    <t xml:space="preserve">Butelka apteczna szklana   250 ml</t>
  </si>
  <si>
    <t xml:space="preserve">Butelka apteczna szklana   300 ml</t>
  </si>
  <si>
    <t xml:space="preserve">Butelka apteczna szklana   500 ml</t>
  </si>
  <si>
    <t xml:space="preserve">Butelka apteczna szklana 1000 ml</t>
  </si>
  <si>
    <t xml:space="preserve">Etykieta samoprzylepna " Wewnętrzne"</t>
  </si>
  <si>
    <t xml:space="preserve">bloczek 50szt.</t>
  </si>
  <si>
    <t xml:space="preserve">Etykieta samoprzylepna " Zewnętrzne"</t>
  </si>
  <si>
    <t xml:space="preserve">Etykieta samoprzylepna " Chronić od światła"</t>
  </si>
  <si>
    <t xml:space="preserve">Etykieta samoprzylepna " Przechowywać w chłodnym miejscu"</t>
  </si>
  <si>
    <t xml:space="preserve">Etykieta samoprzylepna " Zmieszać przed użyciem"</t>
  </si>
  <si>
    <t xml:space="preserve">Karta PCV ( kliszka) </t>
  </si>
  <si>
    <t xml:space="preserve">komplet 50szt.</t>
  </si>
  <si>
    <t xml:space="preserve">Nakrętki do butelek szklanych kompatybilne z butelkami z pozycji 1,2,3,4,5,6</t>
  </si>
  <si>
    <t xml:space="preserve">Opłatki apteczne skrobiowe nr 2 x 500 szt.</t>
  </si>
  <si>
    <t xml:space="preserve">Opłatki apteczne skrobiowe nr 3 x 500 szt.</t>
  </si>
  <si>
    <t xml:space="preserve">Podkładki pergaminowe średnica 10,5cm</t>
  </si>
  <si>
    <t xml:space="preserve">pakiet 50szt.</t>
  </si>
  <si>
    <t xml:space="preserve">Podkładki pergaminowe średnica 13,5 cm</t>
  </si>
  <si>
    <t xml:space="preserve">Pudełko apteczne 100 g / 125 ml</t>
  </si>
  <si>
    <t xml:space="preserve">Pudełko apteczne 200 g / 220 ml</t>
  </si>
  <si>
    <t xml:space="preserve">Sygnaturki "Wewnętrzne"</t>
  </si>
  <si>
    <t xml:space="preserve">bloczek 100szt.</t>
  </si>
  <si>
    <t xml:space="preserve">Sygnaturki "Zewnętrzne"</t>
  </si>
  <si>
    <t xml:space="preserve">Torebka biała z nadrukiem "Wewnętrzne"</t>
  </si>
  <si>
    <t xml:space="preserve">pakiet 100szt.</t>
  </si>
  <si>
    <t xml:space="preserve">Torebka pomarańczowa z nadrukiem "Zewnętrzne"</t>
  </si>
  <si>
    <t xml:space="preserve">Pakiet 19</t>
  </si>
  <si>
    <t xml:space="preserve">Acidum salicylicum substancja </t>
  </si>
  <si>
    <t xml:space="preserve">g</t>
  </si>
  <si>
    <t xml:space="preserve">Erythromycinum substancja </t>
  </si>
  <si>
    <t xml:space="preserve">Gentamicini sulfas substancja</t>
  </si>
  <si>
    <t xml:space="preserve">Neomycinum substancja</t>
  </si>
  <si>
    <t xml:space="preserve">Nystatinum substancja</t>
  </si>
  <si>
    <t xml:space="preserve">Acidum boricum subst. </t>
  </si>
  <si>
    <t xml:space="preserve">kg</t>
  </si>
  <si>
    <t xml:space="preserve">Argentum nitricum subst. 50g</t>
  </si>
  <si>
    <t xml:space="preserve">Chloramphenicol subst.    25g</t>
  </si>
  <si>
    <t xml:space="preserve">Eucerinum anhydricum</t>
  </si>
  <si>
    <t xml:space="preserve">Gliceryna 86%  płyn </t>
  </si>
  <si>
    <t xml:space="preserve">Hydrocortisone subst. 10g</t>
  </si>
  <si>
    <t xml:space="preserve">Lanolinum anhydricum </t>
  </si>
  <si>
    <t xml:space="preserve">Natrium bicarbonicum subst. </t>
  </si>
  <si>
    <t xml:space="preserve">Natrium tetraboricum subst. </t>
  </si>
  <si>
    <t xml:space="preserve">Phenobarbital natrium subst.</t>
  </si>
  <si>
    <t xml:space="preserve">Talcum subst. </t>
  </si>
  <si>
    <t xml:space="preserve">Tinctura Convallariae majalis płyn 100 g</t>
  </si>
  <si>
    <t xml:space="preserve">Tinctura Adonidis vernalis płyn 100 g</t>
  </si>
  <si>
    <t xml:space="preserve">Urea subst.  100 g</t>
  </si>
  <si>
    <t xml:space="preserve">Vaselinum album</t>
  </si>
  <si>
    <t xml:space="preserve">Vaselinum flavum </t>
  </si>
  <si>
    <t xml:space="preserve">Zincum oxydatum  subst. </t>
  </si>
  <si>
    <t xml:space="preserve">Pakiet 20</t>
  </si>
  <si>
    <t xml:space="preserve">Umeclidinium bromide 62,5 mcg + vilanterol 25 mcg / dawkę x 30 dawek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</si>
</sst>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.00"/>
    <numFmt numFmtId="167" formatCode="0%"/>
    <numFmt numFmtId="168" formatCode="#,##0.00&quot; zł &quot;;\-#,##0.00&quot; zł &quot;;\-#&quot; zł &quot;;@\ "/>
    <numFmt numFmtId="169" formatCode="#,##0.00&quot;      &quot;;\-#,##0.00&quot;      &quot;;\-#&quot;      &quot;;@\ "/>
    <numFmt numFmtId="170" formatCode="#,##0.00&quot; zł&quot;"/>
    <numFmt numFmtId="171" formatCode="#,##0.00"/>
    <numFmt numFmtId="172" formatCode="0.00%"/>
    <numFmt numFmtId="173" formatCode="0.0"/>
  </numFmts>
  <fonts count="10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rgb="FF000000"/>
      <name val="Arial CE"/>
      <family val="2"/>
      <charset val="238"/>
    </font>
    <font>
      <b val="true"/>
      <sz val="10"/>
      <name val="Arial"/>
      <family val="2"/>
      <charset val="238"/>
    </font>
    <font>
      <sz val="9"/>
      <name val="Arial CE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" fillId="2" borderId="1" xfId="19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" fillId="0" borderId="1" xfId="19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fill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K4" activeCellId="0" sqref="K4"/>
    </sheetView>
  </sheetViews>
  <sheetFormatPr defaultRowHeight="12.8"/>
  <cols>
    <col collapsed="false" hidden="false" max="1" min="1" style="0" width="5.26530612244898"/>
    <col collapsed="false" hidden="false" max="2" min="2" style="0" width="33.6122448979592"/>
    <col collapsed="false" hidden="false" max="7" min="3" style="0" width="8.36734693877551"/>
    <col collapsed="false" hidden="false" max="8" min="8" style="0" width="10.2602040816327"/>
    <col collapsed="false" hidden="false" max="9" min="9" style="0" width="8.36734693877551"/>
    <col collapsed="false" hidden="false" max="10" min="10" style="0" width="11.0714285714286"/>
    <col collapsed="false" hidden="false" max="11" min="11" style="0" width="9.31632653061224"/>
    <col collapsed="false" hidden="false" max="12" min="12" style="0" width="15.7959183673469"/>
    <col collapsed="false" hidden="false" max="13" min="13" style="0" width="8.36734693877551"/>
    <col collapsed="false" hidden="false" max="14" min="14" style="0" width="10.3928571428571"/>
    <col collapsed="false" hidden="false" max="1025" min="15" style="0" width="8.36734693877551"/>
  </cols>
  <sheetData>
    <row r="1" customFormat="false" ht="12.75" hidden="false" customHeight="true" outlineLevel="0" collapsed="false">
      <c r="A1" s="1"/>
      <c r="B1" s="1"/>
    </row>
    <row r="2" customFormat="false" ht="12.75" hidden="false" customHeight="true" outlineLevel="0" collapsed="false">
      <c r="A2" s="1"/>
      <c r="B2" s="1"/>
    </row>
    <row r="3" customFormat="false" ht="14.65" hidden="false" customHeight="false" outlineLevel="0" collapsed="false">
      <c r="A3" s="2"/>
      <c r="B3" s="3" t="s">
        <v>0</v>
      </c>
      <c r="C3" s="4"/>
      <c r="D3" s="5"/>
      <c r="E3" s="1"/>
      <c r="F3" s="1"/>
      <c r="G3" s="6"/>
      <c r="H3" s="7" t="s">
        <v>1</v>
      </c>
      <c r="I3" s="7"/>
      <c r="J3" s="7"/>
      <c r="K3" s="7"/>
      <c r="L3" s="7"/>
      <c r="M3" s="1"/>
      <c r="N3" s="1"/>
      <c r="O3" s="1"/>
      <c r="P3" s="6"/>
      <c r="Q3" s="1"/>
      <c r="R3" s="8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="14" customFormat="true" ht="91.4" hidden="false" customHeight="true" outlineLevel="0" collapsed="false">
      <c r="A4" s="10" t="s">
        <v>2</v>
      </c>
      <c r="B4" s="11" t="s">
        <v>3</v>
      </c>
      <c r="C4" s="12" t="s">
        <v>4</v>
      </c>
      <c r="D4" s="12" t="s">
        <v>5</v>
      </c>
      <c r="E4" s="11" t="s">
        <v>6</v>
      </c>
      <c r="F4" s="11" t="s">
        <v>7</v>
      </c>
      <c r="G4" s="13" t="s">
        <v>8</v>
      </c>
      <c r="H4" s="11" t="s">
        <v>9</v>
      </c>
      <c r="I4" s="11" t="s">
        <v>10</v>
      </c>
      <c r="J4" s="13" t="s">
        <v>11</v>
      </c>
      <c r="K4" s="12" t="s">
        <v>12</v>
      </c>
      <c r="L4" s="11" t="s">
        <v>13</v>
      </c>
      <c r="O4" s="15"/>
      <c r="P4" s="16"/>
      <c r="R4" s="8"/>
      <c r="S4" s="9"/>
    </row>
    <row r="5" customFormat="false" ht="14.9" hidden="false" customHeight="false" outlineLevel="0" collapsed="false">
      <c r="A5" s="17" t="n">
        <v>1</v>
      </c>
      <c r="B5" s="18" t="s">
        <v>14</v>
      </c>
      <c r="C5" s="19" t="s">
        <v>15</v>
      </c>
      <c r="D5" s="10" t="n">
        <v>20</v>
      </c>
      <c r="E5" s="20"/>
      <c r="F5" s="20"/>
      <c r="G5" s="20"/>
      <c r="H5" s="20"/>
      <c r="I5" s="20"/>
      <c r="J5" s="21"/>
      <c r="K5" s="20"/>
      <c r="L5" s="22"/>
      <c r="M5" s="1"/>
      <c r="N5" s="1"/>
      <c r="O5" s="1"/>
      <c r="P5" s="6"/>
      <c r="Q5" s="1"/>
      <c r="R5" s="8"/>
      <c r="S5" s="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="5" customFormat="true" ht="14.9" hidden="false" customHeight="false" outlineLevel="0" collapsed="false">
      <c r="A6" s="17" t="n">
        <v>2</v>
      </c>
      <c r="B6" s="18" t="s">
        <v>16</v>
      </c>
      <c r="C6" s="19" t="s">
        <v>15</v>
      </c>
      <c r="D6" s="10" t="n">
        <v>70</v>
      </c>
      <c r="E6" s="20"/>
      <c r="F6" s="20"/>
      <c r="G6" s="20"/>
      <c r="H6" s="20"/>
      <c r="I6" s="20"/>
      <c r="J6" s="21"/>
      <c r="K6" s="20"/>
      <c r="L6" s="22"/>
      <c r="M6" s="1"/>
      <c r="N6" s="1"/>
      <c r="O6" s="1"/>
      <c r="P6" s="23"/>
      <c r="R6" s="8"/>
      <c r="S6" s="9"/>
    </row>
    <row r="7" s="33" customFormat="true" ht="26.85" hidden="false" customHeight="false" outlineLevel="0" collapsed="false">
      <c r="A7" s="24" t="n">
        <v>3</v>
      </c>
      <c r="B7" s="25" t="s">
        <v>17</v>
      </c>
      <c r="C7" s="26" t="s">
        <v>18</v>
      </c>
      <c r="D7" s="27" t="n">
        <v>500</v>
      </c>
      <c r="E7" s="28"/>
      <c r="F7" s="28"/>
      <c r="G7" s="28"/>
      <c r="H7" s="28"/>
      <c r="I7" s="28"/>
      <c r="J7" s="29"/>
      <c r="K7" s="28"/>
      <c r="L7" s="30"/>
      <c r="M7" s="31"/>
      <c r="N7" s="31"/>
      <c r="O7" s="31"/>
      <c r="P7" s="32"/>
      <c r="R7" s="34"/>
      <c r="S7" s="35"/>
    </row>
    <row r="8" s="33" customFormat="true" ht="26.85" hidden="false" customHeight="false" outlineLevel="0" collapsed="false">
      <c r="A8" s="24" t="n">
        <v>4</v>
      </c>
      <c r="B8" s="25" t="s">
        <v>19</v>
      </c>
      <c r="C8" s="26" t="s">
        <v>18</v>
      </c>
      <c r="D8" s="27" t="n">
        <v>4000</v>
      </c>
      <c r="E8" s="28"/>
      <c r="F8" s="28"/>
      <c r="G8" s="28"/>
      <c r="H8" s="28"/>
      <c r="I8" s="28"/>
      <c r="J8" s="29"/>
      <c r="K8" s="28"/>
      <c r="L8" s="30"/>
      <c r="M8" s="31"/>
      <c r="N8" s="31"/>
      <c r="O8" s="31"/>
      <c r="P8" s="32"/>
      <c r="R8" s="34"/>
      <c r="S8" s="35"/>
    </row>
    <row r="9" s="42" customFormat="true" ht="26.85" hidden="false" customHeight="false" outlineLevel="0" collapsed="false">
      <c r="A9" s="36" t="n">
        <v>5</v>
      </c>
      <c r="B9" s="25" t="s">
        <v>20</v>
      </c>
      <c r="C9" s="26" t="s">
        <v>18</v>
      </c>
      <c r="D9" s="37" t="n">
        <v>500</v>
      </c>
      <c r="E9" s="38"/>
      <c r="F9" s="39"/>
      <c r="G9" s="29"/>
      <c r="H9" s="28"/>
      <c r="I9" s="28"/>
      <c r="J9" s="29"/>
      <c r="K9" s="40"/>
      <c r="L9" s="29"/>
      <c r="M9" s="41"/>
      <c r="R9" s="34"/>
      <c r="S9" s="35"/>
    </row>
    <row r="10" customFormat="false" ht="14.9" hidden="false" customHeight="false" outlineLevel="0" collapsed="false">
      <c r="A10" s="17" t="n">
        <v>6</v>
      </c>
      <c r="B10" s="18" t="s">
        <v>21</v>
      </c>
      <c r="C10" s="19" t="s">
        <v>18</v>
      </c>
      <c r="D10" s="10" t="n">
        <v>900</v>
      </c>
      <c r="E10" s="20"/>
      <c r="F10" s="20"/>
      <c r="G10" s="20"/>
      <c r="H10" s="20"/>
      <c r="I10" s="20"/>
      <c r="J10" s="21"/>
      <c r="K10" s="20"/>
      <c r="L10" s="22"/>
      <c r="M10" s="1"/>
      <c r="N10" s="1"/>
      <c r="O10" s="1"/>
      <c r="P10" s="6"/>
      <c r="Q10" s="1"/>
      <c r="R10" s="8"/>
      <c r="S10" s="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customFormat="false" ht="26.85" hidden="false" customHeight="false" outlineLevel="0" collapsed="false">
      <c r="A11" s="17" t="n">
        <v>7</v>
      </c>
      <c r="B11" s="18" t="s">
        <v>22</v>
      </c>
      <c r="C11" s="19" t="s">
        <v>18</v>
      </c>
      <c r="D11" s="10" t="n">
        <v>400</v>
      </c>
      <c r="E11" s="20"/>
      <c r="F11" s="20"/>
      <c r="G11" s="20"/>
      <c r="H11" s="20"/>
      <c r="I11" s="20"/>
      <c r="J11" s="21"/>
      <c r="K11" s="20"/>
      <c r="L11" s="22"/>
      <c r="M11" s="1"/>
      <c r="N11" s="1"/>
      <c r="O11" s="1"/>
      <c r="P11" s="6"/>
      <c r="Q11" s="1"/>
      <c r="R11" s="8"/>
      <c r="S11" s="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customFormat="false" ht="26.85" hidden="false" customHeight="false" outlineLevel="0" collapsed="false">
      <c r="A12" s="17" t="n">
        <v>8</v>
      </c>
      <c r="B12" s="18" t="s">
        <v>23</v>
      </c>
      <c r="C12" s="19" t="s">
        <v>18</v>
      </c>
      <c r="D12" s="10" t="n">
        <v>50</v>
      </c>
      <c r="E12" s="20"/>
      <c r="F12" s="20"/>
      <c r="G12" s="20"/>
      <c r="H12" s="20"/>
      <c r="I12" s="20"/>
      <c r="J12" s="21"/>
      <c r="K12" s="20"/>
      <c r="L12" s="22"/>
      <c r="M12" s="1"/>
      <c r="N12" s="1"/>
      <c r="O12" s="1"/>
      <c r="P12" s="6"/>
      <c r="Q12" s="1"/>
      <c r="R12" s="8"/>
      <c r="S12" s="9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customFormat="false" ht="14.9" hidden="false" customHeight="false" outlineLevel="0" collapsed="false">
      <c r="A13" s="24" t="n">
        <v>9</v>
      </c>
      <c r="B13" s="18" t="s">
        <v>24</v>
      </c>
      <c r="C13" s="19" t="s">
        <v>15</v>
      </c>
      <c r="D13" s="10" t="n">
        <v>10</v>
      </c>
      <c r="E13" s="20"/>
      <c r="F13" s="20"/>
      <c r="G13" s="20"/>
      <c r="H13" s="20"/>
      <c r="I13" s="20"/>
      <c r="J13" s="21"/>
      <c r="K13" s="20"/>
      <c r="L13" s="22"/>
      <c r="M13" s="1"/>
      <c r="N13" s="1"/>
      <c r="O13" s="1"/>
      <c r="P13" s="6"/>
      <c r="Q13" s="1"/>
      <c r="R13" s="8"/>
      <c r="S13" s="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customFormat="false" ht="14.9" hidden="false" customHeight="false" outlineLevel="0" collapsed="false">
      <c r="A14" s="24" t="n">
        <v>10</v>
      </c>
      <c r="B14" s="18" t="s">
        <v>25</v>
      </c>
      <c r="C14" s="19" t="s">
        <v>15</v>
      </c>
      <c r="D14" s="10" t="n">
        <v>15</v>
      </c>
      <c r="E14" s="20"/>
      <c r="F14" s="20"/>
      <c r="G14" s="20"/>
      <c r="H14" s="20"/>
      <c r="I14" s="20"/>
      <c r="J14" s="21"/>
      <c r="K14" s="20"/>
      <c r="L14" s="22"/>
      <c r="M14" s="1"/>
      <c r="N14" s="1"/>
      <c r="O14" s="1"/>
      <c r="P14" s="6"/>
      <c r="Q14" s="1"/>
      <c r="R14" s="8"/>
      <c r="S14" s="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="9" customFormat="true" ht="14.9" hidden="false" customHeight="false" outlineLevel="0" collapsed="false">
      <c r="A15" s="36" t="n">
        <v>11</v>
      </c>
      <c r="B15" s="18" t="s">
        <v>26</v>
      </c>
      <c r="C15" s="19" t="s">
        <v>18</v>
      </c>
      <c r="D15" s="10" t="n">
        <v>1500</v>
      </c>
      <c r="E15" s="21"/>
      <c r="F15" s="20"/>
      <c r="G15" s="21"/>
      <c r="H15" s="20"/>
      <c r="I15" s="20"/>
      <c r="J15" s="21"/>
      <c r="K15" s="21"/>
      <c r="L15" s="43"/>
      <c r="P15" s="8"/>
      <c r="R15" s="8"/>
    </row>
    <row r="16" customFormat="false" ht="14.9" hidden="false" customHeight="false" outlineLevel="0" collapsed="false">
      <c r="A16" s="17" t="n">
        <v>12</v>
      </c>
      <c r="B16" s="18" t="s">
        <v>27</v>
      </c>
      <c r="C16" s="19" t="s">
        <v>18</v>
      </c>
      <c r="D16" s="44" t="n">
        <v>800</v>
      </c>
      <c r="E16" s="20"/>
      <c r="F16" s="20"/>
      <c r="G16" s="20"/>
      <c r="H16" s="20"/>
      <c r="I16" s="20"/>
      <c r="J16" s="21"/>
      <c r="K16" s="20"/>
      <c r="L16" s="22"/>
      <c r="M16" s="1"/>
      <c r="N16" s="1"/>
      <c r="O16" s="1"/>
      <c r="P16" s="6"/>
      <c r="Q16" s="1"/>
      <c r="R16" s="8"/>
      <c r="S16" s="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="9" customFormat="true" ht="14.9" hidden="false" customHeight="false" outlineLevel="0" collapsed="false">
      <c r="A17" s="17" t="n">
        <v>13</v>
      </c>
      <c r="B17" s="18" t="s">
        <v>28</v>
      </c>
      <c r="C17" s="19" t="s">
        <v>18</v>
      </c>
      <c r="D17" s="10" t="n">
        <v>3300</v>
      </c>
      <c r="E17" s="21"/>
      <c r="F17" s="21"/>
      <c r="G17" s="21"/>
      <c r="H17" s="20"/>
      <c r="I17" s="20"/>
      <c r="J17" s="21"/>
      <c r="K17" s="21"/>
      <c r="L17" s="43"/>
      <c r="P17" s="8"/>
      <c r="R17" s="8"/>
    </row>
    <row r="18" customFormat="false" ht="14.9" hidden="false" customHeight="false" outlineLevel="0" collapsed="false">
      <c r="A18" s="17" t="n">
        <v>14</v>
      </c>
      <c r="B18" s="18" t="s">
        <v>29</v>
      </c>
      <c r="C18" s="19" t="s">
        <v>18</v>
      </c>
      <c r="D18" s="10" t="n">
        <v>3800</v>
      </c>
      <c r="E18" s="20"/>
      <c r="F18" s="21"/>
      <c r="G18" s="21"/>
      <c r="H18" s="20"/>
      <c r="I18" s="20"/>
      <c r="J18" s="21"/>
      <c r="K18" s="21"/>
      <c r="L18" s="43"/>
      <c r="P18" s="8"/>
      <c r="R18" s="8"/>
    </row>
    <row r="19" customFormat="false" ht="14.9" hidden="false" customHeight="false" outlineLevel="0" collapsed="false">
      <c r="A19" s="24" t="n">
        <v>15</v>
      </c>
      <c r="B19" s="18" t="s">
        <v>30</v>
      </c>
      <c r="C19" s="19" t="s">
        <v>18</v>
      </c>
      <c r="D19" s="10" t="n">
        <v>1000</v>
      </c>
      <c r="E19" s="21"/>
      <c r="F19" s="21"/>
      <c r="G19" s="21"/>
      <c r="H19" s="20"/>
      <c r="I19" s="20"/>
      <c r="J19" s="21"/>
      <c r="K19" s="21"/>
      <c r="L19" s="43"/>
      <c r="P19" s="8"/>
      <c r="R19" s="8"/>
    </row>
    <row r="20" customFormat="false" ht="14.9" hidden="false" customHeight="false" outlineLevel="0" collapsed="false">
      <c r="A20" s="24" t="n">
        <v>16</v>
      </c>
      <c r="B20" s="18" t="s">
        <v>31</v>
      </c>
      <c r="C20" s="19" t="s">
        <v>18</v>
      </c>
      <c r="D20" s="10" t="n">
        <v>1000</v>
      </c>
      <c r="E20" s="21"/>
      <c r="F20" s="21"/>
      <c r="G20" s="21"/>
      <c r="H20" s="20"/>
      <c r="I20" s="20"/>
      <c r="J20" s="21"/>
      <c r="K20" s="21"/>
      <c r="L20" s="43"/>
      <c r="P20" s="8"/>
      <c r="R20" s="8"/>
    </row>
    <row r="21" customFormat="false" ht="14.9" hidden="false" customHeight="false" outlineLevel="0" collapsed="false">
      <c r="A21" s="36" t="n">
        <v>17</v>
      </c>
      <c r="B21" s="18" t="s">
        <v>32</v>
      </c>
      <c r="C21" s="19" t="s">
        <v>15</v>
      </c>
      <c r="D21" s="10" t="n">
        <v>2</v>
      </c>
      <c r="E21" s="20"/>
      <c r="F21" s="20"/>
      <c r="G21" s="20"/>
      <c r="H21" s="20"/>
      <c r="I21" s="20"/>
      <c r="J21" s="21"/>
      <c r="K21" s="20"/>
      <c r="L21" s="22"/>
      <c r="M21" s="1"/>
      <c r="N21" s="1"/>
      <c r="O21" s="1"/>
      <c r="P21" s="6"/>
      <c r="Q21" s="1"/>
      <c r="R21" s="8"/>
      <c r="S21" s="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customFormat="false" ht="14.9" hidden="false" customHeight="false" outlineLevel="0" collapsed="false">
      <c r="A22" s="17" t="n">
        <v>18</v>
      </c>
      <c r="B22" s="18" t="s">
        <v>33</v>
      </c>
      <c r="C22" s="19" t="s">
        <v>15</v>
      </c>
      <c r="D22" s="44" t="n">
        <v>50</v>
      </c>
      <c r="E22" s="20"/>
      <c r="F22" s="20"/>
      <c r="G22" s="20"/>
      <c r="H22" s="20"/>
      <c r="I22" s="20"/>
      <c r="J22" s="21"/>
      <c r="K22" s="20"/>
      <c r="L22" s="22"/>
      <c r="M22" s="1"/>
      <c r="N22" s="1"/>
      <c r="O22" s="1"/>
      <c r="P22" s="6"/>
      <c r="Q22" s="1"/>
      <c r="R22" s="8"/>
      <c r="S22" s="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customFormat="false" ht="14.9" hidden="false" customHeight="false" outlineLevel="0" collapsed="false">
      <c r="A23" s="17" t="n">
        <v>19</v>
      </c>
      <c r="B23" s="18" t="s">
        <v>34</v>
      </c>
      <c r="C23" s="19" t="s">
        <v>18</v>
      </c>
      <c r="D23" s="10" t="n">
        <v>240</v>
      </c>
      <c r="E23" s="20"/>
      <c r="F23" s="20"/>
      <c r="G23" s="20"/>
      <c r="H23" s="20"/>
      <c r="I23" s="20"/>
      <c r="J23" s="21"/>
      <c r="K23" s="20"/>
      <c r="L23" s="22"/>
      <c r="M23" s="1"/>
      <c r="N23" s="1"/>
      <c r="O23" s="1"/>
      <c r="P23" s="6"/>
      <c r="Q23" s="1"/>
      <c r="R23" s="8"/>
      <c r="S23" s="9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customFormat="false" ht="14.9" hidden="false" customHeight="false" outlineLevel="0" collapsed="false">
      <c r="A24" s="17" t="n">
        <v>20</v>
      </c>
      <c r="B24" s="18" t="s">
        <v>35</v>
      </c>
      <c r="C24" s="19" t="s">
        <v>15</v>
      </c>
      <c r="D24" s="12" t="n">
        <v>35</v>
      </c>
      <c r="E24" s="20"/>
      <c r="F24" s="20"/>
      <c r="G24" s="20"/>
      <c r="H24" s="20"/>
      <c r="I24" s="20"/>
      <c r="J24" s="21"/>
      <c r="K24" s="20"/>
      <c r="L24" s="22"/>
      <c r="M24" s="1"/>
      <c r="N24" s="1"/>
      <c r="O24" s="1"/>
      <c r="P24" s="6"/>
      <c r="Q24" s="1"/>
      <c r="R24" s="8"/>
      <c r="S24" s="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customFormat="false" ht="14.9" hidden="false" customHeight="false" outlineLevel="0" collapsed="false">
      <c r="A25" s="24" t="n">
        <v>21</v>
      </c>
      <c r="B25" s="18" t="s">
        <v>36</v>
      </c>
      <c r="C25" s="19" t="s">
        <v>15</v>
      </c>
      <c r="D25" s="12" t="n">
        <v>5</v>
      </c>
      <c r="E25" s="20"/>
      <c r="F25" s="20"/>
      <c r="G25" s="20"/>
      <c r="H25" s="20"/>
      <c r="I25" s="20"/>
      <c r="J25" s="21"/>
      <c r="K25" s="20"/>
      <c r="L25" s="22"/>
      <c r="M25" s="1"/>
      <c r="N25" s="1"/>
      <c r="O25" s="1"/>
      <c r="P25" s="6"/>
      <c r="Q25" s="1"/>
      <c r="R25" s="8"/>
      <c r="S25" s="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customFormat="false" ht="14.9" hidden="false" customHeight="false" outlineLevel="0" collapsed="false">
      <c r="A26" s="24" t="n">
        <v>22</v>
      </c>
      <c r="B26" s="18" t="s">
        <v>37</v>
      </c>
      <c r="C26" s="19" t="s">
        <v>15</v>
      </c>
      <c r="D26" s="12" t="n">
        <v>5</v>
      </c>
      <c r="E26" s="20"/>
      <c r="F26" s="20"/>
      <c r="G26" s="20"/>
      <c r="H26" s="20"/>
      <c r="I26" s="20"/>
      <c r="J26" s="21"/>
      <c r="K26" s="20"/>
      <c r="L26" s="22"/>
      <c r="M26" s="1"/>
      <c r="N26" s="1"/>
      <c r="O26" s="1"/>
      <c r="P26" s="6"/>
      <c r="Q26" s="1"/>
      <c r="R26" s="8"/>
      <c r="S26" s="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customFormat="false" ht="26.85" hidden="false" customHeight="false" outlineLevel="0" collapsed="false">
      <c r="A27" s="36" t="n">
        <v>23</v>
      </c>
      <c r="B27" s="18" t="s">
        <v>38</v>
      </c>
      <c r="C27" s="19" t="s">
        <v>15</v>
      </c>
      <c r="D27" s="10" t="n">
        <v>190</v>
      </c>
      <c r="E27" s="20"/>
      <c r="F27" s="20"/>
      <c r="G27" s="20"/>
      <c r="H27" s="20"/>
      <c r="I27" s="20"/>
      <c r="J27" s="21"/>
      <c r="K27" s="20"/>
      <c r="L27" s="22"/>
      <c r="M27" s="1"/>
      <c r="N27" s="1"/>
      <c r="O27" s="1"/>
      <c r="P27" s="6"/>
      <c r="Q27" s="1"/>
      <c r="R27" s="8"/>
      <c r="S27" s="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customFormat="false" ht="26.85" hidden="false" customHeight="false" outlineLevel="0" collapsed="false">
      <c r="A28" s="17" t="n">
        <v>24</v>
      </c>
      <c r="B28" s="18" t="s">
        <v>39</v>
      </c>
      <c r="C28" s="19" t="s">
        <v>15</v>
      </c>
      <c r="D28" s="10" t="n">
        <v>160</v>
      </c>
      <c r="E28" s="20"/>
      <c r="F28" s="20"/>
      <c r="G28" s="20"/>
      <c r="H28" s="20"/>
      <c r="I28" s="20"/>
      <c r="J28" s="21"/>
      <c r="K28" s="20"/>
      <c r="L28" s="22"/>
      <c r="M28" s="1"/>
      <c r="N28" s="1"/>
      <c r="O28" s="1"/>
      <c r="P28" s="6"/>
      <c r="Q28" s="1"/>
      <c r="R28" s="8"/>
      <c r="S28" s="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customFormat="false" ht="26.85" hidden="false" customHeight="false" outlineLevel="0" collapsed="false">
      <c r="A29" s="17" t="n">
        <v>25</v>
      </c>
      <c r="B29" s="18" t="s">
        <v>40</v>
      </c>
      <c r="C29" s="19" t="s">
        <v>15</v>
      </c>
      <c r="D29" s="10" t="n">
        <v>210</v>
      </c>
      <c r="E29" s="20"/>
      <c r="F29" s="20"/>
      <c r="G29" s="20"/>
      <c r="H29" s="20"/>
      <c r="I29" s="20"/>
      <c r="J29" s="21"/>
      <c r="K29" s="20"/>
      <c r="L29" s="22"/>
      <c r="M29" s="1"/>
      <c r="N29" s="1"/>
      <c r="O29" s="1"/>
      <c r="P29" s="6"/>
      <c r="Q29" s="1"/>
      <c r="R29" s="8"/>
      <c r="S29" s="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customFormat="false" ht="14.9" hidden="false" customHeight="false" outlineLevel="0" collapsed="false">
      <c r="A30" s="17" t="n">
        <v>26</v>
      </c>
      <c r="B30" s="18" t="s">
        <v>41</v>
      </c>
      <c r="C30" s="19" t="s">
        <v>15</v>
      </c>
      <c r="D30" s="12" t="n">
        <v>20</v>
      </c>
      <c r="E30" s="20"/>
      <c r="F30" s="20"/>
      <c r="G30" s="20"/>
      <c r="H30" s="20"/>
      <c r="I30" s="20"/>
      <c r="J30" s="21"/>
      <c r="K30" s="20"/>
      <c r="L30" s="22"/>
      <c r="M30" s="1"/>
      <c r="N30" s="1"/>
      <c r="O30" s="1"/>
      <c r="P30" s="6"/>
      <c r="Q30" s="1"/>
      <c r="R30" s="8"/>
      <c r="S30" s="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customFormat="false" ht="14.9" hidden="false" customHeight="false" outlineLevel="0" collapsed="false">
      <c r="A31" s="24" t="n">
        <v>27</v>
      </c>
      <c r="B31" s="18" t="s">
        <v>42</v>
      </c>
      <c r="C31" s="19" t="s">
        <v>15</v>
      </c>
      <c r="D31" s="12" t="n">
        <v>9</v>
      </c>
      <c r="E31" s="20"/>
      <c r="F31" s="20"/>
      <c r="G31" s="20"/>
      <c r="H31" s="20"/>
      <c r="I31" s="20"/>
      <c r="J31" s="21"/>
      <c r="K31" s="20"/>
      <c r="L31" s="22"/>
      <c r="M31" s="1"/>
      <c r="N31" s="1"/>
      <c r="O31" s="1"/>
      <c r="P31" s="6"/>
      <c r="Q31" s="1"/>
      <c r="R31" s="8"/>
      <c r="S31" s="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customFormat="false" ht="14.9" hidden="false" customHeight="false" outlineLevel="0" collapsed="false">
      <c r="A32" s="24" t="n">
        <v>28</v>
      </c>
      <c r="B32" s="18" t="s">
        <v>43</v>
      </c>
      <c r="C32" s="19" t="s">
        <v>15</v>
      </c>
      <c r="D32" s="10" t="n">
        <v>20</v>
      </c>
      <c r="E32" s="20"/>
      <c r="F32" s="20"/>
      <c r="G32" s="20"/>
      <c r="H32" s="20"/>
      <c r="I32" s="20"/>
      <c r="J32" s="21"/>
      <c r="K32" s="20"/>
      <c r="L32" s="22"/>
      <c r="M32" s="1"/>
      <c r="N32" s="1"/>
      <c r="O32" s="1"/>
      <c r="P32" s="6"/>
      <c r="Q32" s="1"/>
      <c r="R32" s="8"/>
      <c r="S32" s="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customFormat="false" ht="14.9" hidden="false" customHeight="false" outlineLevel="0" collapsed="false">
      <c r="A33" s="36" t="n">
        <v>29</v>
      </c>
      <c r="B33" s="18" t="s">
        <v>44</v>
      </c>
      <c r="C33" s="19" t="s">
        <v>15</v>
      </c>
      <c r="D33" s="10" t="n">
        <v>55</v>
      </c>
      <c r="E33" s="20"/>
      <c r="F33" s="20"/>
      <c r="G33" s="20"/>
      <c r="H33" s="20"/>
      <c r="I33" s="20"/>
      <c r="J33" s="21"/>
      <c r="K33" s="20"/>
      <c r="L33" s="22"/>
      <c r="M33" s="1"/>
      <c r="N33" s="1"/>
      <c r="O33" s="1"/>
      <c r="P33" s="6"/>
      <c r="Q33" s="1"/>
      <c r="R33" s="8"/>
      <c r="S33" s="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customFormat="false" ht="14.9" hidden="false" customHeight="false" outlineLevel="0" collapsed="false">
      <c r="A34" s="17" t="n">
        <v>30</v>
      </c>
      <c r="B34" s="18" t="s">
        <v>45</v>
      </c>
      <c r="C34" s="19" t="s">
        <v>15</v>
      </c>
      <c r="D34" s="12" t="n">
        <v>160</v>
      </c>
      <c r="E34" s="20"/>
      <c r="F34" s="20"/>
      <c r="G34" s="20"/>
      <c r="H34" s="20"/>
      <c r="I34" s="20"/>
      <c r="J34" s="21"/>
      <c r="K34" s="20"/>
      <c r="L34" s="22"/>
      <c r="M34" s="1"/>
      <c r="N34" s="1"/>
      <c r="O34" s="1"/>
      <c r="P34" s="6"/>
      <c r="Q34" s="1"/>
      <c r="R34" s="8"/>
      <c r="S34" s="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customFormat="false" ht="38.8" hidden="false" customHeight="false" outlineLevel="0" collapsed="false">
      <c r="A35" s="17" t="n">
        <v>31</v>
      </c>
      <c r="B35" s="18" t="s">
        <v>46</v>
      </c>
      <c r="C35" s="19" t="s">
        <v>15</v>
      </c>
      <c r="D35" s="10" t="n">
        <v>1</v>
      </c>
      <c r="E35" s="20"/>
      <c r="F35" s="20"/>
      <c r="G35" s="20"/>
      <c r="H35" s="20"/>
      <c r="I35" s="20"/>
      <c r="J35" s="21"/>
      <c r="K35" s="20"/>
      <c r="L35" s="22"/>
      <c r="M35" s="1"/>
      <c r="N35" s="1"/>
      <c r="O35" s="1"/>
      <c r="P35" s="6"/>
      <c r="Q35" s="1"/>
      <c r="R35" s="8"/>
      <c r="S35" s="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customFormat="false" ht="38.8" hidden="false" customHeight="false" outlineLevel="0" collapsed="false">
      <c r="A36" s="17" t="n">
        <v>32</v>
      </c>
      <c r="B36" s="18" t="s">
        <v>47</v>
      </c>
      <c r="C36" s="19" t="s">
        <v>15</v>
      </c>
      <c r="D36" s="10" t="n">
        <v>1000</v>
      </c>
      <c r="E36" s="20"/>
      <c r="F36" s="20"/>
      <c r="G36" s="20"/>
      <c r="H36" s="20"/>
      <c r="I36" s="20"/>
      <c r="J36" s="21"/>
      <c r="K36" s="20"/>
      <c r="L36" s="22"/>
      <c r="M36" s="1"/>
      <c r="N36" s="1"/>
      <c r="O36" s="1"/>
      <c r="P36" s="6"/>
      <c r="Q36" s="1"/>
      <c r="R36" s="8"/>
      <c r="S36" s="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customFormat="false" ht="26.85" hidden="false" customHeight="false" outlineLevel="0" collapsed="false">
      <c r="A37" s="24" t="n">
        <v>33</v>
      </c>
      <c r="B37" s="18" t="s">
        <v>48</v>
      </c>
      <c r="C37" s="19" t="s">
        <v>15</v>
      </c>
      <c r="D37" s="10" t="n">
        <v>2</v>
      </c>
      <c r="E37" s="20"/>
      <c r="F37" s="20"/>
      <c r="G37" s="20"/>
      <c r="H37" s="20"/>
      <c r="I37" s="20"/>
      <c r="J37" s="21"/>
      <c r="K37" s="20"/>
      <c r="L37" s="22"/>
      <c r="M37" s="1"/>
      <c r="N37" s="1"/>
      <c r="O37" s="1"/>
      <c r="P37" s="6"/>
      <c r="Q37" s="1"/>
      <c r="R37" s="8"/>
      <c r="S37" s="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customFormat="false" ht="26.85" hidden="false" customHeight="false" outlineLevel="0" collapsed="false">
      <c r="A38" s="24" t="n">
        <v>34</v>
      </c>
      <c r="B38" s="18" t="s">
        <v>49</v>
      </c>
      <c r="C38" s="19" t="s">
        <v>15</v>
      </c>
      <c r="D38" s="10" t="n">
        <v>5</v>
      </c>
      <c r="E38" s="20"/>
      <c r="F38" s="20"/>
      <c r="G38" s="20"/>
      <c r="H38" s="20"/>
      <c r="I38" s="20"/>
      <c r="J38" s="21"/>
      <c r="K38" s="20"/>
      <c r="L38" s="22"/>
      <c r="M38" s="1"/>
      <c r="N38" s="1"/>
      <c r="O38" s="1"/>
      <c r="P38" s="6"/>
      <c r="Q38" s="1"/>
      <c r="R38" s="8"/>
      <c r="S38" s="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customFormat="false" ht="26.85" hidden="false" customHeight="false" outlineLevel="0" collapsed="false">
      <c r="A39" s="36" t="n">
        <v>35</v>
      </c>
      <c r="B39" s="18" t="s">
        <v>50</v>
      </c>
      <c r="C39" s="19" t="s">
        <v>15</v>
      </c>
      <c r="D39" s="10" t="n">
        <v>2</v>
      </c>
      <c r="E39" s="20"/>
      <c r="F39" s="20"/>
      <c r="G39" s="20"/>
      <c r="H39" s="20"/>
      <c r="I39" s="20"/>
      <c r="J39" s="21"/>
      <c r="K39" s="20"/>
      <c r="L39" s="22"/>
      <c r="M39" s="1"/>
      <c r="N39" s="1"/>
      <c r="O39" s="1"/>
      <c r="P39" s="6"/>
      <c r="Q39" s="1"/>
      <c r="R39" s="8"/>
      <c r="S39" s="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customFormat="false" ht="26.85" hidden="false" customHeight="false" outlineLevel="0" collapsed="false">
      <c r="A40" s="17" t="n">
        <v>36</v>
      </c>
      <c r="B40" s="18" t="s">
        <v>51</v>
      </c>
      <c r="C40" s="19" t="s">
        <v>15</v>
      </c>
      <c r="D40" s="10" t="n">
        <v>10</v>
      </c>
      <c r="E40" s="20"/>
      <c r="F40" s="20"/>
      <c r="G40" s="20"/>
      <c r="H40" s="20"/>
      <c r="I40" s="20"/>
      <c r="J40" s="21"/>
      <c r="K40" s="20"/>
      <c r="L40" s="22"/>
      <c r="M40" s="1"/>
      <c r="N40" s="1"/>
      <c r="O40" s="1"/>
      <c r="P40" s="6"/>
      <c r="Q40" s="1"/>
      <c r="R40" s="8"/>
      <c r="S40" s="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customFormat="false" ht="26.85" hidden="false" customHeight="false" outlineLevel="0" collapsed="false">
      <c r="A41" s="17" t="n">
        <v>37</v>
      </c>
      <c r="B41" s="18" t="s">
        <v>52</v>
      </c>
      <c r="C41" s="19" t="s">
        <v>15</v>
      </c>
      <c r="D41" s="10" t="n">
        <v>10</v>
      </c>
      <c r="E41" s="20"/>
      <c r="F41" s="20"/>
      <c r="G41" s="20"/>
      <c r="H41" s="20"/>
      <c r="I41" s="20"/>
      <c r="J41" s="21"/>
      <c r="K41" s="20"/>
      <c r="L41" s="22"/>
      <c r="M41" s="1"/>
      <c r="N41" s="1"/>
      <c r="O41" s="1"/>
      <c r="P41" s="6"/>
      <c r="Q41" s="1"/>
      <c r="R41" s="8"/>
      <c r="S41" s="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customFormat="false" ht="26.85" hidden="false" customHeight="false" outlineLevel="0" collapsed="false">
      <c r="A42" s="17" t="n">
        <v>38</v>
      </c>
      <c r="B42" s="18" t="s">
        <v>53</v>
      </c>
      <c r="C42" s="19" t="s">
        <v>15</v>
      </c>
      <c r="D42" s="10" t="n">
        <v>320</v>
      </c>
      <c r="E42" s="20"/>
      <c r="F42" s="20"/>
      <c r="G42" s="20"/>
      <c r="H42" s="20"/>
      <c r="I42" s="20"/>
      <c r="J42" s="21"/>
      <c r="K42" s="20"/>
      <c r="L42" s="22"/>
      <c r="M42" s="1"/>
      <c r="N42" s="1"/>
      <c r="O42" s="1"/>
      <c r="P42" s="6"/>
      <c r="Q42" s="1"/>
      <c r="R42" s="8"/>
      <c r="S42" s="9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customFormat="false" ht="26.85" hidden="false" customHeight="false" outlineLevel="0" collapsed="false">
      <c r="A43" s="24" t="n">
        <v>39</v>
      </c>
      <c r="B43" s="18" t="s">
        <v>54</v>
      </c>
      <c r="C43" s="19" t="s">
        <v>15</v>
      </c>
      <c r="D43" s="10" t="n">
        <v>280</v>
      </c>
      <c r="E43" s="20"/>
      <c r="F43" s="20"/>
      <c r="G43" s="20"/>
      <c r="H43" s="20"/>
      <c r="I43" s="20"/>
      <c r="J43" s="21"/>
      <c r="K43" s="20"/>
      <c r="L43" s="22"/>
      <c r="M43" s="1"/>
      <c r="N43" s="1"/>
      <c r="O43" s="1"/>
      <c r="P43" s="6"/>
      <c r="Q43" s="1"/>
      <c r="R43" s="8"/>
      <c r="S43" s="9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customFormat="false" ht="14.9" hidden="false" customHeight="false" outlineLevel="0" collapsed="false">
      <c r="A44" s="24" t="n">
        <v>40</v>
      </c>
      <c r="B44" s="18" t="s">
        <v>55</v>
      </c>
      <c r="C44" s="19" t="s">
        <v>15</v>
      </c>
      <c r="D44" s="10" t="n">
        <v>15</v>
      </c>
      <c r="E44" s="20"/>
      <c r="F44" s="20"/>
      <c r="G44" s="20"/>
      <c r="H44" s="20"/>
      <c r="I44" s="20"/>
      <c r="J44" s="21"/>
      <c r="K44" s="20"/>
      <c r="L44" s="22"/>
      <c r="M44" s="1"/>
      <c r="N44" s="1"/>
      <c r="O44" s="1"/>
      <c r="P44" s="6"/>
      <c r="Q44" s="1"/>
      <c r="R44" s="8"/>
      <c r="S44" s="9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customFormat="false" ht="14.9" hidden="false" customHeight="false" outlineLevel="0" collapsed="false">
      <c r="A45" s="36" t="n">
        <v>41</v>
      </c>
      <c r="B45" s="18" t="s">
        <v>56</v>
      </c>
      <c r="C45" s="19" t="s">
        <v>15</v>
      </c>
      <c r="D45" s="10" t="n">
        <v>3</v>
      </c>
      <c r="E45" s="20"/>
      <c r="F45" s="20"/>
      <c r="G45" s="20"/>
      <c r="H45" s="20"/>
      <c r="I45" s="20"/>
      <c r="J45" s="21"/>
      <c r="K45" s="20"/>
      <c r="L45" s="22"/>
      <c r="M45" s="1"/>
      <c r="N45" s="1"/>
      <c r="O45" s="1"/>
      <c r="P45" s="6"/>
      <c r="Q45" s="1"/>
      <c r="R45" s="8"/>
      <c r="S45" s="9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customFormat="false" ht="38.8" hidden="false" customHeight="false" outlineLevel="0" collapsed="false">
      <c r="A46" s="17" t="n">
        <v>42</v>
      </c>
      <c r="B46" s="18" t="s">
        <v>57</v>
      </c>
      <c r="C46" s="19" t="s">
        <v>15</v>
      </c>
      <c r="D46" s="10" t="n">
        <v>15</v>
      </c>
      <c r="E46" s="20"/>
      <c r="F46" s="20"/>
      <c r="G46" s="20"/>
      <c r="H46" s="20"/>
      <c r="I46" s="20"/>
      <c r="J46" s="21"/>
      <c r="K46" s="20"/>
      <c r="L46" s="22"/>
      <c r="M46" s="1"/>
      <c r="N46" s="1"/>
      <c r="O46" s="1"/>
      <c r="P46" s="6"/>
      <c r="Q46" s="1"/>
      <c r="R46" s="8"/>
      <c r="S46" s="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customFormat="false" ht="26.85" hidden="false" customHeight="false" outlineLevel="0" collapsed="false">
      <c r="A47" s="17" t="n">
        <v>43</v>
      </c>
      <c r="B47" s="18" t="s">
        <v>58</v>
      </c>
      <c r="C47" s="19" t="s">
        <v>18</v>
      </c>
      <c r="D47" s="10" t="n">
        <v>40</v>
      </c>
      <c r="E47" s="20"/>
      <c r="F47" s="20"/>
      <c r="G47" s="20"/>
      <c r="H47" s="20"/>
      <c r="I47" s="20"/>
      <c r="J47" s="21"/>
      <c r="K47" s="20"/>
      <c r="L47" s="22"/>
      <c r="M47" s="1"/>
      <c r="N47" s="1"/>
      <c r="O47" s="1"/>
      <c r="P47" s="6"/>
      <c r="Q47" s="1"/>
      <c r="R47" s="8"/>
      <c r="S47" s="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customFormat="false" ht="26.85" hidden="false" customHeight="false" outlineLevel="0" collapsed="false">
      <c r="A48" s="17" t="n">
        <v>44</v>
      </c>
      <c r="B48" s="18" t="s">
        <v>59</v>
      </c>
      <c r="C48" s="19" t="s">
        <v>18</v>
      </c>
      <c r="D48" s="10" t="n">
        <v>40</v>
      </c>
      <c r="E48" s="20"/>
      <c r="F48" s="20"/>
      <c r="G48" s="20"/>
      <c r="H48" s="20"/>
      <c r="I48" s="20"/>
      <c r="J48" s="21"/>
      <c r="K48" s="20"/>
      <c r="L48" s="22"/>
      <c r="M48" s="1"/>
      <c r="N48" s="1"/>
      <c r="O48" s="1"/>
      <c r="P48" s="6"/>
      <c r="Q48" s="1"/>
      <c r="R48" s="8"/>
      <c r="S48" s="9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customFormat="false" ht="26.85" hidden="false" customHeight="false" outlineLevel="0" collapsed="false">
      <c r="A49" s="24" t="n">
        <v>45</v>
      </c>
      <c r="B49" s="18" t="s">
        <v>60</v>
      </c>
      <c r="C49" s="19" t="s">
        <v>18</v>
      </c>
      <c r="D49" s="10" t="n">
        <v>600</v>
      </c>
      <c r="E49" s="20"/>
      <c r="F49" s="20"/>
      <c r="G49" s="20"/>
      <c r="H49" s="20"/>
      <c r="I49" s="20"/>
      <c r="J49" s="21"/>
      <c r="K49" s="20"/>
      <c r="L49" s="22"/>
      <c r="M49" s="1"/>
      <c r="N49" s="1"/>
      <c r="O49" s="1"/>
      <c r="P49" s="6"/>
      <c r="Q49" s="1"/>
      <c r="R49" s="8"/>
      <c r="S49" s="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customFormat="false" ht="26.85" hidden="false" customHeight="false" outlineLevel="0" collapsed="false">
      <c r="A50" s="24" t="n">
        <v>46</v>
      </c>
      <c r="B50" s="18" t="s">
        <v>61</v>
      </c>
      <c r="C50" s="19" t="s">
        <v>15</v>
      </c>
      <c r="D50" s="10" t="n">
        <v>140</v>
      </c>
      <c r="E50" s="20"/>
      <c r="F50" s="20"/>
      <c r="G50" s="20"/>
      <c r="H50" s="20"/>
      <c r="I50" s="20"/>
      <c r="J50" s="21"/>
      <c r="K50" s="20"/>
      <c r="L50" s="22"/>
      <c r="M50" s="1"/>
      <c r="N50" s="1"/>
      <c r="O50" s="1"/>
      <c r="P50" s="6"/>
      <c r="Q50" s="1"/>
      <c r="R50" s="8"/>
      <c r="S50" s="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customFormat="false" ht="26.85" hidden="false" customHeight="false" outlineLevel="0" collapsed="false">
      <c r="A51" s="36" t="n">
        <v>47</v>
      </c>
      <c r="B51" s="18" t="s">
        <v>62</v>
      </c>
      <c r="C51" s="19" t="s">
        <v>15</v>
      </c>
      <c r="D51" s="10" t="n">
        <v>1</v>
      </c>
      <c r="E51" s="20"/>
      <c r="F51" s="20"/>
      <c r="G51" s="20"/>
      <c r="H51" s="20"/>
      <c r="I51" s="20"/>
      <c r="J51" s="21"/>
      <c r="K51" s="20"/>
      <c r="L51" s="22"/>
      <c r="M51" s="1"/>
      <c r="N51" s="1"/>
      <c r="O51" s="1"/>
      <c r="P51" s="6"/>
      <c r="Q51" s="1"/>
      <c r="R51" s="8"/>
      <c r="S51" s="9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customFormat="false" ht="26.85" hidden="false" customHeight="false" outlineLevel="0" collapsed="false">
      <c r="A52" s="17" t="n">
        <v>48</v>
      </c>
      <c r="B52" s="18" t="s">
        <v>63</v>
      </c>
      <c r="C52" s="19" t="s">
        <v>15</v>
      </c>
      <c r="D52" s="10" t="n">
        <v>2</v>
      </c>
      <c r="E52" s="20"/>
      <c r="F52" s="20"/>
      <c r="G52" s="20"/>
      <c r="H52" s="20"/>
      <c r="I52" s="20"/>
      <c r="J52" s="21"/>
      <c r="K52" s="20"/>
      <c r="L52" s="22"/>
      <c r="M52" s="1"/>
      <c r="N52" s="1"/>
      <c r="O52" s="1"/>
      <c r="P52" s="6"/>
      <c r="Q52" s="1"/>
      <c r="R52" s="8"/>
      <c r="S52" s="9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customFormat="false" ht="14.9" hidden="false" customHeight="false" outlineLevel="0" collapsed="false">
      <c r="A53" s="17" t="n">
        <v>49</v>
      </c>
      <c r="B53" s="18" t="s">
        <v>64</v>
      </c>
      <c r="C53" s="19" t="s">
        <v>15</v>
      </c>
      <c r="D53" s="10" t="n">
        <v>1</v>
      </c>
      <c r="E53" s="20"/>
      <c r="F53" s="20"/>
      <c r="G53" s="20"/>
      <c r="H53" s="20"/>
      <c r="I53" s="20"/>
      <c r="J53" s="21"/>
      <c r="K53" s="20"/>
      <c r="L53" s="22"/>
      <c r="M53" s="1"/>
      <c r="N53" s="1"/>
      <c r="O53" s="1"/>
      <c r="P53" s="6"/>
      <c r="Q53" s="1"/>
      <c r="R53" s="8"/>
      <c r="S53" s="9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customFormat="false" ht="14.9" hidden="false" customHeight="false" outlineLevel="0" collapsed="false">
      <c r="A54" s="17" t="n">
        <v>50</v>
      </c>
      <c r="B54" s="18" t="s">
        <v>65</v>
      </c>
      <c r="C54" s="19" t="s">
        <v>15</v>
      </c>
      <c r="D54" s="10" t="n">
        <v>8</v>
      </c>
      <c r="E54" s="20"/>
      <c r="F54" s="20"/>
      <c r="G54" s="20"/>
      <c r="H54" s="20"/>
      <c r="I54" s="20"/>
      <c r="J54" s="21"/>
      <c r="K54" s="20"/>
      <c r="L54" s="22"/>
      <c r="M54" s="1"/>
      <c r="N54" s="1"/>
      <c r="O54" s="1"/>
      <c r="P54" s="6"/>
      <c r="Q54" s="1"/>
      <c r="R54" s="8"/>
      <c r="S54" s="9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customFormat="false" ht="25.5" hidden="false" customHeight="true" outlineLevel="0" collapsed="false">
      <c r="A55" s="24" t="n">
        <v>51</v>
      </c>
      <c r="B55" s="18" t="s">
        <v>66</v>
      </c>
      <c r="C55" s="19" t="s">
        <v>15</v>
      </c>
      <c r="D55" s="12" t="n">
        <v>22</v>
      </c>
      <c r="E55" s="20"/>
      <c r="F55" s="45"/>
      <c r="G55" s="46"/>
      <c r="H55" s="20"/>
      <c r="I55" s="20"/>
      <c r="J55" s="21"/>
      <c r="K55" s="22"/>
      <c r="L55" s="47"/>
      <c r="M55" s="1"/>
      <c r="N55" s="1"/>
      <c r="O55" s="1"/>
      <c r="P55" s="6"/>
      <c r="Q55" s="1"/>
      <c r="R55" s="8"/>
      <c r="S55" s="9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customFormat="false" ht="25.5" hidden="false" customHeight="true" outlineLevel="0" collapsed="false">
      <c r="A56" s="24" t="n">
        <v>52</v>
      </c>
      <c r="B56" s="18" t="s">
        <v>67</v>
      </c>
      <c r="C56" s="19" t="s">
        <v>15</v>
      </c>
      <c r="D56" s="12" t="n">
        <v>22</v>
      </c>
      <c r="E56" s="20"/>
      <c r="F56" s="45"/>
      <c r="G56" s="46"/>
      <c r="H56" s="20"/>
      <c r="I56" s="20"/>
      <c r="J56" s="21"/>
      <c r="K56" s="22"/>
      <c r="L56" s="47"/>
      <c r="M56" s="1"/>
      <c r="N56" s="1"/>
      <c r="O56" s="1"/>
      <c r="P56" s="6"/>
      <c r="Q56" s="1"/>
      <c r="R56" s="8"/>
      <c r="S56" s="9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customFormat="false" ht="14.9" hidden="false" customHeight="false" outlineLevel="0" collapsed="false">
      <c r="A57" s="36" t="n">
        <v>53</v>
      </c>
      <c r="B57" s="18" t="s">
        <v>68</v>
      </c>
      <c r="C57" s="19" t="s">
        <v>15</v>
      </c>
      <c r="D57" s="10" t="n">
        <v>2</v>
      </c>
      <c r="E57" s="20"/>
      <c r="F57" s="20"/>
      <c r="G57" s="20"/>
      <c r="H57" s="20"/>
      <c r="I57" s="20"/>
      <c r="J57" s="21"/>
      <c r="K57" s="20"/>
      <c r="L57" s="22"/>
      <c r="M57" s="1"/>
      <c r="N57" s="1"/>
      <c r="O57" s="1"/>
      <c r="P57" s="6"/>
      <c r="Q57" s="1"/>
      <c r="R57" s="8"/>
      <c r="S57" s="9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customFormat="false" ht="14.9" hidden="false" customHeight="false" outlineLevel="0" collapsed="false">
      <c r="A58" s="17" t="n">
        <v>54</v>
      </c>
      <c r="B58" s="18" t="s">
        <v>69</v>
      </c>
      <c r="C58" s="19" t="s">
        <v>18</v>
      </c>
      <c r="D58" s="10" t="n">
        <v>20</v>
      </c>
      <c r="E58" s="20"/>
      <c r="F58" s="20"/>
      <c r="G58" s="20"/>
      <c r="H58" s="20"/>
      <c r="I58" s="20"/>
      <c r="J58" s="21"/>
      <c r="K58" s="20"/>
      <c r="L58" s="22"/>
      <c r="M58" s="1"/>
      <c r="N58" s="1"/>
      <c r="O58" s="1"/>
      <c r="P58" s="6"/>
      <c r="Q58" s="1"/>
      <c r="R58" s="8"/>
      <c r="S58" s="9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customFormat="false" ht="14.9" hidden="false" customHeight="false" outlineLevel="0" collapsed="false">
      <c r="A59" s="17" t="n">
        <v>55</v>
      </c>
      <c r="B59" s="18" t="s">
        <v>70</v>
      </c>
      <c r="C59" s="19" t="s">
        <v>15</v>
      </c>
      <c r="D59" s="10" t="n">
        <v>160</v>
      </c>
      <c r="E59" s="20"/>
      <c r="F59" s="20"/>
      <c r="G59" s="20"/>
      <c r="H59" s="20"/>
      <c r="I59" s="20"/>
      <c r="J59" s="21"/>
      <c r="K59" s="20"/>
      <c r="L59" s="22"/>
      <c r="M59" s="1"/>
      <c r="N59" s="1"/>
      <c r="O59" s="1"/>
      <c r="P59" s="6"/>
      <c r="Q59" s="1"/>
      <c r="R59" s="8"/>
      <c r="S59" s="9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customFormat="false" ht="14.9" hidden="false" customHeight="false" outlineLevel="0" collapsed="false">
      <c r="A60" s="17" t="n">
        <v>56</v>
      </c>
      <c r="B60" s="18" t="s">
        <v>71</v>
      </c>
      <c r="C60" s="19" t="s">
        <v>15</v>
      </c>
      <c r="D60" s="10" t="n">
        <v>4</v>
      </c>
      <c r="E60" s="20"/>
      <c r="F60" s="20"/>
      <c r="G60" s="20"/>
      <c r="H60" s="20"/>
      <c r="I60" s="20"/>
      <c r="J60" s="21"/>
      <c r="K60" s="20"/>
      <c r="L60" s="22"/>
      <c r="M60" s="1"/>
      <c r="N60" s="1"/>
      <c r="O60" s="1"/>
      <c r="P60" s="6"/>
      <c r="Q60" s="1"/>
      <c r="R60" s="8"/>
      <c r="S60" s="9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customFormat="false" ht="26.85" hidden="false" customHeight="false" outlineLevel="0" collapsed="false">
      <c r="A61" s="24" t="n">
        <v>57</v>
      </c>
      <c r="B61" s="18" t="s">
        <v>72</v>
      </c>
      <c r="C61" s="19" t="s">
        <v>15</v>
      </c>
      <c r="D61" s="10" t="n">
        <v>30</v>
      </c>
      <c r="E61" s="20"/>
      <c r="F61" s="20"/>
      <c r="G61" s="20"/>
      <c r="H61" s="20"/>
      <c r="I61" s="20"/>
      <c r="J61" s="21"/>
      <c r="K61" s="20"/>
      <c r="L61" s="22"/>
      <c r="M61" s="1"/>
      <c r="N61" s="1"/>
      <c r="O61" s="1"/>
      <c r="P61" s="6"/>
      <c r="Q61" s="1"/>
      <c r="R61" s="8"/>
      <c r="S61" s="9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customFormat="false" ht="14.9" hidden="false" customHeight="false" outlineLevel="0" collapsed="false">
      <c r="A62" s="24" t="n">
        <v>58</v>
      </c>
      <c r="B62" s="48" t="s">
        <v>73</v>
      </c>
      <c r="C62" s="19" t="s">
        <v>15</v>
      </c>
      <c r="D62" s="10" t="n">
        <v>2</v>
      </c>
      <c r="E62" s="20"/>
      <c r="F62" s="20"/>
      <c r="G62" s="20"/>
      <c r="H62" s="20"/>
      <c r="I62" s="20"/>
      <c r="J62" s="21"/>
      <c r="K62" s="20"/>
      <c r="L62" s="22"/>
      <c r="M62" s="1"/>
      <c r="N62" s="1"/>
      <c r="O62" s="1"/>
      <c r="P62" s="6"/>
      <c r="Q62" s="1"/>
      <c r="R62" s="8"/>
      <c r="S62" s="9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="53" customFormat="true" ht="26.85" hidden="false" customHeight="false" outlineLevel="0" collapsed="false">
      <c r="A63" s="36" t="n">
        <v>59</v>
      </c>
      <c r="B63" s="48" t="s">
        <v>74</v>
      </c>
      <c r="C63" s="49" t="s">
        <v>18</v>
      </c>
      <c r="D63" s="50" t="n">
        <v>80</v>
      </c>
      <c r="E63" s="51"/>
      <c r="F63" s="51"/>
      <c r="G63" s="51"/>
      <c r="H63" s="20"/>
      <c r="I63" s="20"/>
      <c r="J63" s="21"/>
      <c r="K63" s="51"/>
      <c r="L63" s="52"/>
      <c r="P63" s="54"/>
      <c r="R63" s="8"/>
      <c r="S63" s="9"/>
    </row>
    <row r="64" customFormat="false" ht="14.9" hidden="false" customHeight="false" outlineLevel="0" collapsed="false">
      <c r="A64" s="17" t="n">
        <v>60</v>
      </c>
      <c r="B64" s="18" t="s">
        <v>75</v>
      </c>
      <c r="C64" s="19" t="s">
        <v>15</v>
      </c>
      <c r="D64" s="12" t="n">
        <v>5</v>
      </c>
      <c r="E64" s="20"/>
      <c r="F64" s="55"/>
      <c r="G64" s="20"/>
      <c r="H64" s="20"/>
      <c r="I64" s="20"/>
      <c r="J64" s="21"/>
      <c r="K64" s="56"/>
      <c r="L64" s="21"/>
      <c r="M64" s="1"/>
      <c r="N64" s="1"/>
      <c r="O64" s="1"/>
      <c r="P64" s="6"/>
      <c r="Q64" s="1"/>
      <c r="R64" s="8"/>
      <c r="S64" s="9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customFormat="false" ht="12.75" hidden="false" customHeight="true" outlineLevel="0" collapsed="false">
      <c r="D65" s="57"/>
      <c r="E65" s="57"/>
      <c r="F65" s="58" t="s">
        <v>76</v>
      </c>
      <c r="G65" s="59"/>
      <c r="H65" s="59" t="n">
        <f aca="false">SUM('Pakiet 1'!H5:H64)</f>
        <v>0</v>
      </c>
      <c r="I65" s="59" t="n">
        <f aca="false">SUM('Pakiet 1'!I5:I64)</f>
        <v>0</v>
      </c>
      <c r="J65" s="59" t="n">
        <f aca="false">SUM('Pakiet 1'!J5:J64)</f>
        <v>0</v>
      </c>
      <c r="K65" s="57"/>
    </row>
  </sheetData>
  <mergeCells count="1">
    <mergeCell ref="H3:L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L14" activeCellId="0" sqref="L14"/>
    </sheetView>
  </sheetViews>
  <sheetFormatPr defaultRowHeight="12.75"/>
  <cols>
    <col collapsed="false" hidden="false" max="1" min="1" style="128" width="5.53571428571429"/>
    <col collapsed="false" hidden="false" max="2" min="2" style="129" width="44.9540816326531"/>
    <col collapsed="false" hidden="false" max="3" min="3" style="130" width="8.77551020408163"/>
    <col collapsed="false" hidden="false" max="4" min="4" style="131" width="6.47959183673469"/>
    <col collapsed="false" hidden="false" max="5" min="5" style="132" width="9.44897959183673"/>
    <col collapsed="false" hidden="false" max="6" min="6" style="132" width="8.36734693877551"/>
    <col collapsed="false" hidden="false" max="7" min="7" style="133" width="11.2040816326531"/>
    <col collapsed="false" hidden="true" max="8" min="8" style="132" width="0"/>
    <col collapsed="false" hidden="false" max="9" min="9" style="132" width="12.4183673469388"/>
    <col collapsed="false" hidden="false" max="10" min="10" style="132" width="10.8010204081633"/>
    <col collapsed="false" hidden="true" max="11" min="11" style="132" width="0"/>
    <col collapsed="false" hidden="false" max="12" min="12" style="133" width="12.5561224489796"/>
    <col collapsed="false" hidden="true" max="13" min="13" style="132" width="0"/>
    <col collapsed="false" hidden="false" max="14" min="14" style="132" width="11.0714285714286"/>
    <col collapsed="false" hidden="false" max="15" min="15" style="9" width="17.1428571428571"/>
    <col collapsed="false" hidden="true" max="16" min="16" style="9" width="0"/>
    <col collapsed="false" hidden="false" max="17" min="17" style="9" width="10.8010204081633"/>
    <col collapsed="false" hidden="false" max="18" min="18" style="9" width="9.44897959183673"/>
    <col collapsed="false" hidden="false" max="19" min="19" style="9" width="11.2040816326531"/>
    <col collapsed="false" hidden="false" max="257" min="20" style="9" width="8.50510204081633"/>
    <col collapsed="false" hidden="false" max="1025" min="258" style="132" width="8.50510204081633"/>
  </cols>
  <sheetData>
    <row r="1" s="101" customFormat="true" ht="14.65" hidden="false" customHeight="false" outlineLevel="0" collapsed="false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="132" customFormat="true" ht="12.75" hidden="false" customHeight="true" outlineLevel="0" collapsed="false"/>
    <row r="3" customFormat="false" ht="12.75" hidden="false" customHeight="true" outlineLevel="0" collapsed="false">
      <c r="B3" s="135" t="s">
        <v>204</v>
      </c>
      <c r="C3" s="136"/>
      <c r="L3" s="7" t="s">
        <v>1</v>
      </c>
      <c r="M3" s="7"/>
      <c r="N3" s="7"/>
      <c r="O3" s="7"/>
      <c r="P3" s="7"/>
      <c r="R3" s="8"/>
    </row>
    <row r="4" s="62" customFormat="true" ht="55.45" hidden="false" customHeight="false" outlineLevel="0" collapsed="false">
      <c r="A4" s="10" t="s">
        <v>2</v>
      </c>
      <c r="B4" s="11" t="s">
        <v>3</v>
      </c>
      <c r="C4" s="12" t="s">
        <v>4</v>
      </c>
      <c r="D4" s="12" t="s">
        <v>5</v>
      </c>
      <c r="E4" s="11" t="s">
        <v>6</v>
      </c>
      <c r="F4" s="11" t="s">
        <v>7</v>
      </c>
      <c r="G4" s="13" t="s">
        <v>8</v>
      </c>
      <c r="H4" s="12"/>
      <c r="I4" s="11" t="s">
        <v>9</v>
      </c>
      <c r="J4" s="11" t="s">
        <v>10</v>
      </c>
      <c r="K4" s="12"/>
      <c r="L4" s="13" t="s">
        <v>11</v>
      </c>
      <c r="M4" s="12"/>
      <c r="N4" s="12" t="s">
        <v>12</v>
      </c>
      <c r="O4" s="11" t="s">
        <v>13</v>
      </c>
      <c r="P4" s="61"/>
      <c r="R4" s="8"/>
      <c r="S4" s="9"/>
    </row>
    <row r="5" customFormat="false" ht="15.4" hidden="false" customHeight="false" outlineLevel="0" collapsed="false">
      <c r="A5" s="99" t="n">
        <v>1</v>
      </c>
      <c r="B5" s="18" t="s">
        <v>205</v>
      </c>
      <c r="C5" s="19" t="s">
        <v>15</v>
      </c>
      <c r="D5" s="137" t="n">
        <v>10</v>
      </c>
      <c r="E5" s="47"/>
      <c r="F5" s="43"/>
      <c r="G5" s="47"/>
      <c r="H5" s="43"/>
      <c r="I5" s="47"/>
      <c r="J5" s="47"/>
      <c r="K5" s="43"/>
      <c r="L5" s="47"/>
      <c r="M5" s="43"/>
      <c r="N5" s="58"/>
      <c r="O5" s="58"/>
      <c r="P5" s="8"/>
      <c r="R5" s="8"/>
    </row>
    <row r="6" s="139" customFormat="true" ht="15.4" hidden="false" customHeight="false" outlineLevel="0" collapsed="false">
      <c r="A6" s="99" t="n">
        <v>2</v>
      </c>
      <c r="B6" s="18" t="s">
        <v>206</v>
      </c>
      <c r="C6" s="19" t="s">
        <v>15</v>
      </c>
      <c r="D6" s="137" t="n">
        <v>80</v>
      </c>
      <c r="E6" s="47"/>
      <c r="F6" s="43"/>
      <c r="G6" s="47"/>
      <c r="H6" s="43"/>
      <c r="I6" s="47"/>
      <c r="J6" s="47"/>
      <c r="K6" s="43"/>
      <c r="L6" s="47"/>
      <c r="M6" s="43"/>
      <c r="N6" s="58"/>
      <c r="O6" s="58"/>
      <c r="P6" s="138"/>
      <c r="R6" s="8"/>
      <c r="S6" s="9"/>
    </row>
    <row r="7" customFormat="false" ht="15.4" hidden="false" customHeight="false" outlineLevel="0" collapsed="false">
      <c r="A7" s="99" t="n">
        <v>3</v>
      </c>
      <c r="B7" s="18" t="s">
        <v>207</v>
      </c>
      <c r="C7" s="19" t="s">
        <v>15</v>
      </c>
      <c r="D7" s="137" t="n">
        <v>50</v>
      </c>
      <c r="E7" s="47"/>
      <c r="F7" s="43"/>
      <c r="G7" s="47"/>
      <c r="H7" s="43"/>
      <c r="I7" s="47"/>
      <c r="J7" s="47"/>
      <c r="K7" s="43"/>
      <c r="L7" s="47"/>
      <c r="M7" s="43"/>
      <c r="N7" s="58"/>
      <c r="O7" s="58"/>
      <c r="P7" s="138"/>
      <c r="Q7" s="139"/>
      <c r="R7" s="8"/>
    </row>
    <row r="8" customFormat="false" ht="15.4" hidden="false" customHeight="false" outlineLevel="0" collapsed="false">
      <c r="A8" s="99" t="n">
        <v>4</v>
      </c>
      <c r="B8" s="18" t="s">
        <v>208</v>
      </c>
      <c r="C8" s="19" t="s">
        <v>15</v>
      </c>
      <c r="D8" s="137" t="n">
        <v>5</v>
      </c>
      <c r="E8" s="47"/>
      <c r="F8" s="43"/>
      <c r="G8" s="47"/>
      <c r="H8" s="43"/>
      <c r="I8" s="47"/>
      <c r="J8" s="47"/>
      <c r="K8" s="43"/>
      <c r="L8" s="47"/>
      <c r="M8" s="43"/>
      <c r="N8" s="58"/>
      <c r="O8" s="58"/>
      <c r="P8" s="8"/>
      <c r="R8" s="8"/>
    </row>
    <row r="9" customFormat="false" ht="15.4" hidden="false" customHeight="false" outlineLevel="0" collapsed="false">
      <c r="A9" s="99" t="n">
        <v>5</v>
      </c>
      <c r="B9" s="18" t="s">
        <v>209</v>
      </c>
      <c r="C9" s="19" t="s">
        <v>15</v>
      </c>
      <c r="D9" s="137" t="n">
        <v>10</v>
      </c>
      <c r="E9" s="47"/>
      <c r="F9" s="43"/>
      <c r="G9" s="47"/>
      <c r="H9" s="43"/>
      <c r="I9" s="47"/>
      <c r="J9" s="47"/>
      <c r="K9" s="43"/>
      <c r="L9" s="47"/>
      <c r="M9" s="43"/>
      <c r="N9" s="58"/>
      <c r="O9" s="58"/>
      <c r="P9" s="8"/>
      <c r="R9" s="8"/>
    </row>
    <row r="10" customFormat="false" ht="15.4" hidden="false" customHeight="false" outlineLevel="0" collapsed="false">
      <c r="A10" s="99" t="n">
        <v>6</v>
      </c>
      <c r="B10" s="18" t="s">
        <v>210</v>
      </c>
      <c r="C10" s="19" t="s">
        <v>15</v>
      </c>
      <c r="D10" s="137" t="n">
        <v>3</v>
      </c>
      <c r="E10" s="47"/>
      <c r="F10" s="43"/>
      <c r="G10" s="47"/>
      <c r="H10" s="43"/>
      <c r="I10" s="47"/>
      <c r="J10" s="47"/>
      <c r="K10" s="43"/>
      <c r="L10" s="47"/>
      <c r="M10" s="43"/>
      <c r="N10" s="58"/>
      <c r="O10" s="58"/>
      <c r="P10" s="8"/>
      <c r="R10" s="8"/>
    </row>
    <row r="11" customFormat="false" ht="15.4" hidden="false" customHeight="false" outlineLevel="0" collapsed="false">
      <c r="A11" s="99" t="n">
        <v>7</v>
      </c>
      <c r="B11" s="18" t="s">
        <v>211</v>
      </c>
      <c r="C11" s="19" t="s">
        <v>15</v>
      </c>
      <c r="D11" s="137" t="n">
        <v>15</v>
      </c>
      <c r="E11" s="47"/>
      <c r="F11" s="43"/>
      <c r="G11" s="47"/>
      <c r="H11" s="43"/>
      <c r="I11" s="47"/>
      <c r="J11" s="47"/>
      <c r="K11" s="43"/>
      <c r="L11" s="47"/>
      <c r="M11" s="43"/>
      <c r="N11" s="58"/>
      <c r="O11" s="58"/>
      <c r="P11" s="8"/>
      <c r="R11" s="8"/>
    </row>
    <row r="12" customFormat="false" ht="15.4" hidden="false" customHeight="false" outlineLevel="0" collapsed="false">
      <c r="A12" s="99" t="n">
        <v>8</v>
      </c>
      <c r="B12" s="18" t="s">
        <v>212</v>
      </c>
      <c r="C12" s="19" t="s">
        <v>15</v>
      </c>
      <c r="D12" s="137" t="n">
        <v>10</v>
      </c>
      <c r="E12" s="47"/>
      <c r="F12" s="43"/>
      <c r="G12" s="47"/>
      <c r="H12" s="43"/>
      <c r="I12" s="47"/>
      <c r="J12" s="47"/>
      <c r="K12" s="43"/>
      <c r="L12" s="47"/>
      <c r="M12" s="43"/>
      <c r="N12" s="58"/>
      <c r="O12" s="58"/>
      <c r="P12" s="8"/>
      <c r="R12" s="8"/>
    </row>
    <row r="13" customFormat="false" ht="15.4" hidden="false" customHeight="false" outlineLevel="0" collapsed="false">
      <c r="A13" s="99" t="n">
        <v>9</v>
      </c>
      <c r="B13" s="18" t="s">
        <v>213</v>
      </c>
      <c r="C13" s="19" t="s">
        <v>15</v>
      </c>
      <c r="D13" s="137" t="n">
        <v>2</v>
      </c>
      <c r="E13" s="47"/>
      <c r="F13" s="43"/>
      <c r="G13" s="47"/>
      <c r="H13" s="43"/>
      <c r="I13" s="47"/>
      <c r="J13" s="47"/>
      <c r="K13" s="43"/>
      <c r="L13" s="47"/>
      <c r="M13" s="43"/>
      <c r="N13" s="58"/>
      <c r="O13" s="58"/>
      <c r="P13" s="8"/>
      <c r="R13" s="8"/>
    </row>
    <row r="14" customFormat="false" ht="55.45" hidden="false" customHeight="false" outlineLevel="0" collapsed="false">
      <c r="A14" s="99" t="n">
        <v>10</v>
      </c>
      <c r="B14" s="18" t="s">
        <v>214</v>
      </c>
      <c r="C14" s="19" t="s">
        <v>15</v>
      </c>
      <c r="D14" s="137" t="n">
        <v>3</v>
      </c>
      <c r="E14" s="47"/>
      <c r="F14" s="43"/>
      <c r="G14" s="47"/>
      <c r="H14" s="43"/>
      <c r="I14" s="47"/>
      <c r="J14" s="47"/>
      <c r="K14" s="43"/>
      <c r="L14" s="47"/>
      <c r="M14" s="43"/>
      <c r="N14" s="58"/>
      <c r="O14" s="58"/>
      <c r="P14" s="8"/>
      <c r="R14" s="8"/>
    </row>
    <row r="15" customFormat="false" ht="15.4" hidden="false" customHeight="false" outlineLevel="0" collapsed="false">
      <c r="A15" s="99" t="n">
        <v>11</v>
      </c>
      <c r="B15" s="18" t="s">
        <v>215</v>
      </c>
      <c r="C15" s="19" t="s">
        <v>15</v>
      </c>
      <c r="D15" s="137" t="n">
        <v>40</v>
      </c>
      <c r="E15" s="47"/>
      <c r="F15" s="43"/>
      <c r="G15" s="47"/>
      <c r="H15" s="43"/>
      <c r="I15" s="47"/>
      <c r="J15" s="47"/>
      <c r="K15" s="43"/>
      <c r="L15" s="47"/>
      <c r="M15" s="43"/>
      <c r="N15" s="58"/>
      <c r="O15" s="58"/>
      <c r="P15" s="8"/>
    </row>
    <row r="16" customFormat="false" ht="28.75" hidden="false" customHeight="false" outlineLevel="0" collapsed="false">
      <c r="A16" s="99" t="n">
        <v>12</v>
      </c>
      <c r="B16" s="18" t="s">
        <v>216</v>
      </c>
      <c r="C16" s="19" t="s">
        <v>15</v>
      </c>
      <c r="D16" s="137" t="n">
        <v>3</v>
      </c>
      <c r="E16" s="47"/>
      <c r="F16" s="43"/>
      <c r="G16" s="47"/>
      <c r="H16" s="43"/>
      <c r="I16" s="47"/>
      <c r="J16" s="47"/>
      <c r="K16" s="43"/>
      <c r="L16" s="47"/>
      <c r="M16" s="43"/>
      <c r="N16" s="58"/>
      <c r="O16" s="58"/>
      <c r="P16" s="8"/>
      <c r="R16" s="8"/>
    </row>
    <row r="17" customFormat="false" ht="15.4" hidden="false" customHeight="false" outlineLevel="0" collapsed="false">
      <c r="A17" s="99" t="n">
        <v>13</v>
      </c>
      <c r="B17" s="18" t="s">
        <v>217</v>
      </c>
      <c r="C17" s="19" t="s">
        <v>15</v>
      </c>
      <c r="D17" s="137" t="n">
        <v>400</v>
      </c>
      <c r="E17" s="47"/>
      <c r="F17" s="43"/>
      <c r="G17" s="47"/>
      <c r="H17" s="43"/>
      <c r="I17" s="47"/>
      <c r="J17" s="47"/>
      <c r="K17" s="43"/>
      <c r="L17" s="47"/>
      <c r="M17" s="43"/>
      <c r="N17" s="58"/>
      <c r="O17" s="58"/>
      <c r="P17" s="8"/>
      <c r="R17" s="8"/>
    </row>
    <row r="18" customFormat="false" ht="15.4" hidden="false" customHeight="false" outlineLevel="0" collapsed="false">
      <c r="A18" s="99" t="n">
        <v>14</v>
      </c>
      <c r="B18" s="18" t="s">
        <v>218</v>
      </c>
      <c r="C18" s="19" t="s">
        <v>15</v>
      </c>
      <c r="D18" s="137" t="n">
        <v>3</v>
      </c>
      <c r="E18" s="47"/>
      <c r="F18" s="43"/>
      <c r="G18" s="47"/>
      <c r="H18" s="43"/>
      <c r="I18" s="47"/>
      <c r="J18" s="47"/>
      <c r="K18" s="43"/>
      <c r="L18" s="47"/>
      <c r="M18" s="43"/>
      <c r="N18" s="58"/>
      <c r="O18" s="58"/>
      <c r="P18" s="8"/>
      <c r="R18" s="8"/>
    </row>
    <row r="19" customFormat="false" ht="15.4" hidden="false" customHeight="false" outlineLevel="0" collapsed="false">
      <c r="A19" s="99" t="n">
        <v>15</v>
      </c>
      <c r="B19" s="18" t="s">
        <v>219</v>
      </c>
      <c r="C19" s="19" t="s">
        <v>15</v>
      </c>
      <c r="D19" s="137" t="n">
        <v>3</v>
      </c>
      <c r="E19" s="47"/>
      <c r="F19" s="43"/>
      <c r="G19" s="47"/>
      <c r="H19" s="43"/>
      <c r="I19" s="47"/>
      <c r="J19" s="47"/>
      <c r="K19" s="43"/>
      <c r="L19" s="47"/>
      <c r="M19" s="43"/>
      <c r="N19" s="58"/>
      <c r="O19" s="58"/>
      <c r="P19" s="8"/>
      <c r="R19" s="8"/>
    </row>
    <row r="20" customFormat="false" ht="28.75" hidden="false" customHeight="false" outlineLevel="0" collapsed="false">
      <c r="A20" s="99" t="n">
        <v>16</v>
      </c>
      <c r="B20" s="18" t="s">
        <v>220</v>
      </c>
      <c r="C20" s="19" t="s">
        <v>15</v>
      </c>
      <c r="D20" s="137" t="n">
        <v>2</v>
      </c>
      <c r="E20" s="47"/>
      <c r="F20" s="43"/>
      <c r="G20" s="47"/>
      <c r="H20" s="43"/>
      <c r="I20" s="47"/>
      <c r="J20" s="47"/>
      <c r="K20" s="43"/>
      <c r="L20" s="47"/>
      <c r="M20" s="43"/>
      <c r="N20" s="58"/>
      <c r="O20" s="58"/>
      <c r="P20" s="8"/>
      <c r="R20" s="8"/>
    </row>
    <row r="21" customFormat="false" ht="28.75" hidden="false" customHeight="false" outlineLevel="0" collapsed="false">
      <c r="A21" s="99" t="n">
        <v>17</v>
      </c>
      <c r="B21" s="18" t="s">
        <v>221</v>
      </c>
      <c r="C21" s="19" t="s">
        <v>15</v>
      </c>
      <c r="D21" s="137" t="n">
        <v>1</v>
      </c>
      <c r="E21" s="47"/>
      <c r="F21" s="43"/>
      <c r="G21" s="47"/>
      <c r="H21" s="43"/>
      <c r="I21" s="47"/>
      <c r="J21" s="47"/>
      <c r="K21" s="43"/>
      <c r="L21" s="47"/>
      <c r="M21" s="43"/>
      <c r="N21" s="58"/>
      <c r="O21" s="58"/>
      <c r="P21" s="8"/>
      <c r="R21" s="8"/>
    </row>
    <row r="22" customFormat="false" ht="15.4" hidden="false" customHeight="false" outlineLevel="0" collapsed="false">
      <c r="A22" s="99" t="n">
        <v>18</v>
      </c>
      <c r="B22" s="18" t="s">
        <v>222</v>
      </c>
      <c r="C22" s="19" t="s">
        <v>15</v>
      </c>
      <c r="D22" s="137" t="n">
        <v>1</v>
      </c>
      <c r="E22" s="47"/>
      <c r="F22" s="43"/>
      <c r="G22" s="47"/>
      <c r="H22" s="43"/>
      <c r="I22" s="47"/>
      <c r="J22" s="47"/>
      <c r="K22" s="43"/>
      <c r="L22" s="47"/>
      <c r="M22" s="43"/>
      <c r="N22" s="58"/>
      <c r="O22" s="58"/>
      <c r="P22" s="8"/>
      <c r="R22" s="8"/>
    </row>
    <row r="23" customFormat="false" ht="15.4" hidden="false" customHeight="false" outlineLevel="0" collapsed="false">
      <c r="A23" s="99" t="n">
        <v>19</v>
      </c>
      <c r="B23" s="18" t="s">
        <v>223</v>
      </c>
      <c r="C23" s="19" t="s">
        <v>15</v>
      </c>
      <c r="D23" s="137" t="n">
        <v>2</v>
      </c>
      <c r="E23" s="47"/>
      <c r="F23" s="43"/>
      <c r="G23" s="47"/>
      <c r="H23" s="43"/>
      <c r="I23" s="47"/>
      <c r="J23" s="47"/>
      <c r="K23" s="43"/>
      <c r="L23" s="47"/>
      <c r="M23" s="43"/>
      <c r="N23" s="58"/>
      <c r="O23" s="58"/>
      <c r="P23" s="8"/>
      <c r="R23" s="8"/>
    </row>
    <row r="24" customFormat="false" ht="15.4" hidden="false" customHeight="false" outlineLevel="0" collapsed="false">
      <c r="A24" s="99" t="n">
        <v>20</v>
      </c>
      <c r="B24" s="18" t="s">
        <v>224</v>
      </c>
      <c r="C24" s="19" t="s">
        <v>15</v>
      </c>
      <c r="D24" s="137" t="n">
        <v>15</v>
      </c>
      <c r="E24" s="47"/>
      <c r="F24" s="43"/>
      <c r="G24" s="47"/>
      <c r="H24" s="43"/>
      <c r="I24" s="47"/>
      <c r="J24" s="47"/>
      <c r="K24" s="43"/>
      <c r="L24" s="47"/>
      <c r="M24" s="43"/>
      <c r="N24" s="58"/>
      <c r="O24" s="58"/>
      <c r="P24" s="8"/>
      <c r="R24" s="8"/>
    </row>
    <row r="25" customFormat="false" ht="15.4" hidden="false" customHeight="false" outlineLevel="0" collapsed="false">
      <c r="A25" s="99" t="n">
        <v>21</v>
      </c>
      <c r="B25" s="18" t="s">
        <v>225</v>
      </c>
      <c r="C25" s="19" t="s">
        <v>15</v>
      </c>
      <c r="D25" s="137" t="n">
        <v>2</v>
      </c>
      <c r="E25" s="47"/>
      <c r="F25" s="43"/>
      <c r="G25" s="47"/>
      <c r="H25" s="43"/>
      <c r="I25" s="47"/>
      <c r="J25" s="47"/>
      <c r="K25" s="43"/>
      <c r="L25" s="47"/>
      <c r="M25" s="43"/>
      <c r="N25" s="58"/>
      <c r="O25" s="58"/>
      <c r="P25" s="8"/>
      <c r="R25" s="8"/>
    </row>
    <row r="26" customFormat="false" ht="15.4" hidden="false" customHeight="false" outlineLevel="0" collapsed="false">
      <c r="A26" s="99" t="n">
        <v>22</v>
      </c>
      <c r="B26" s="18" t="s">
        <v>226</v>
      </c>
      <c r="C26" s="19" t="s">
        <v>15</v>
      </c>
      <c r="D26" s="137" t="n">
        <v>2</v>
      </c>
      <c r="E26" s="47"/>
      <c r="F26" s="43"/>
      <c r="G26" s="47"/>
      <c r="H26" s="43"/>
      <c r="I26" s="47"/>
      <c r="J26" s="47"/>
      <c r="K26" s="43"/>
      <c r="L26" s="47"/>
      <c r="M26" s="43"/>
      <c r="N26" s="58"/>
      <c r="O26" s="58"/>
      <c r="P26" s="8"/>
      <c r="R26" s="8"/>
    </row>
    <row r="27" customFormat="false" ht="15.4" hidden="false" customHeight="false" outlineLevel="0" collapsed="false">
      <c r="A27" s="99" t="n">
        <v>23</v>
      </c>
      <c r="B27" s="18" t="s">
        <v>227</v>
      </c>
      <c r="C27" s="19" t="s">
        <v>15</v>
      </c>
      <c r="D27" s="137" t="n">
        <v>20</v>
      </c>
      <c r="E27" s="47"/>
      <c r="F27" s="43"/>
      <c r="G27" s="47"/>
      <c r="H27" s="43"/>
      <c r="I27" s="47"/>
      <c r="J27" s="47"/>
      <c r="K27" s="43"/>
      <c r="L27" s="47"/>
      <c r="M27" s="43"/>
      <c r="N27" s="58"/>
      <c r="O27" s="58"/>
      <c r="P27" s="8"/>
      <c r="R27" s="8"/>
    </row>
    <row r="28" customFormat="false" ht="15.4" hidden="false" customHeight="false" outlineLevel="0" collapsed="false">
      <c r="A28" s="99" t="n">
        <v>24</v>
      </c>
      <c r="B28" s="18" t="s">
        <v>228</v>
      </c>
      <c r="C28" s="19" t="s">
        <v>15</v>
      </c>
      <c r="D28" s="137" t="n">
        <v>20</v>
      </c>
      <c r="E28" s="47"/>
      <c r="F28" s="43"/>
      <c r="G28" s="47"/>
      <c r="H28" s="43"/>
      <c r="I28" s="47"/>
      <c r="J28" s="47"/>
      <c r="K28" s="43"/>
      <c r="L28" s="47"/>
      <c r="M28" s="43"/>
      <c r="N28" s="58"/>
      <c r="O28" s="58"/>
      <c r="P28" s="8"/>
      <c r="R28" s="8"/>
    </row>
    <row r="29" customFormat="false" ht="15.4" hidden="false" customHeight="false" outlineLevel="0" collapsed="false">
      <c r="A29" s="99" t="n">
        <v>25</v>
      </c>
      <c r="B29" s="18" t="s">
        <v>229</v>
      </c>
      <c r="C29" s="19" t="s">
        <v>15</v>
      </c>
      <c r="D29" s="137" t="n">
        <v>2</v>
      </c>
      <c r="E29" s="47"/>
      <c r="F29" s="43"/>
      <c r="G29" s="47"/>
      <c r="H29" s="43"/>
      <c r="I29" s="47"/>
      <c r="J29" s="47"/>
      <c r="K29" s="43"/>
      <c r="L29" s="47"/>
      <c r="M29" s="43"/>
      <c r="N29" s="58"/>
      <c r="O29" s="58"/>
      <c r="P29" s="8"/>
      <c r="R29" s="8"/>
    </row>
    <row r="30" customFormat="false" ht="15.4" hidden="false" customHeight="false" outlineLevel="0" collapsed="false">
      <c r="A30" s="99" t="n">
        <v>26</v>
      </c>
      <c r="B30" s="18" t="s">
        <v>230</v>
      </c>
      <c r="C30" s="19" t="s">
        <v>15</v>
      </c>
      <c r="D30" s="137" t="n">
        <v>2</v>
      </c>
      <c r="E30" s="47"/>
      <c r="F30" s="43"/>
      <c r="G30" s="47"/>
      <c r="H30" s="43"/>
      <c r="I30" s="47"/>
      <c r="J30" s="47"/>
      <c r="K30" s="43"/>
      <c r="L30" s="47"/>
      <c r="M30" s="43"/>
      <c r="N30" s="58"/>
      <c r="O30" s="58"/>
      <c r="P30" s="8"/>
      <c r="R30" s="8"/>
    </row>
    <row r="31" customFormat="false" ht="28.75" hidden="false" customHeight="false" outlineLevel="0" collapsed="false">
      <c r="A31" s="99" t="n">
        <v>27</v>
      </c>
      <c r="B31" s="18" t="s">
        <v>231</v>
      </c>
      <c r="C31" s="19" t="s">
        <v>18</v>
      </c>
      <c r="D31" s="137" t="n">
        <v>20</v>
      </c>
      <c r="E31" s="47"/>
      <c r="F31" s="43"/>
      <c r="G31" s="47"/>
      <c r="H31" s="43"/>
      <c r="I31" s="47"/>
      <c r="J31" s="47"/>
      <c r="K31" s="43"/>
      <c r="L31" s="47"/>
      <c r="M31" s="43"/>
      <c r="N31" s="58"/>
      <c r="O31" s="58"/>
      <c r="P31" s="8"/>
      <c r="R31" s="8"/>
    </row>
    <row r="32" s="144" customFormat="true" ht="15.4" hidden="false" customHeight="false" outlineLevel="0" collapsed="false">
      <c r="A32" s="99" t="n">
        <v>28</v>
      </c>
      <c r="B32" s="140" t="s">
        <v>232</v>
      </c>
      <c r="C32" s="66" t="s">
        <v>132</v>
      </c>
      <c r="D32" s="141" t="n">
        <v>4</v>
      </c>
      <c r="E32" s="141"/>
      <c r="F32" s="142"/>
      <c r="G32" s="141"/>
      <c r="H32" s="143"/>
      <c r="I32" s="47"/>
      <c r="J32" s="47"/>
      <c r="K32" s="66"/>
      <c r="L32" s="47"/>
      <c r="N32" s="145"/>
      <c r="O32" s="145"/>
    </row>
    <row r="33" customFormat="false" ht="15.4" hidden="false" customHeight="false" outlineLevel="0" collapsed="false">
      <c r="A33" s="99" t="n">
        <v>29</v>
      </c>
      <c r="B33" s="18" t="s">
        <v>233</v>
      </c>
      <c r="C33" s="19" t="s">
        <v>15</v>
      </c>
      <c r="D33" s="137" t="n">
        <v>45</v>
      </c>
      <c r="E33" s="47"/>
      <c r="F33" s="43"/>
      <c r="G33" s="47"/>
      <c r="H33" s="43"/>
      <c r="I33" s="47"/>
      <c r="J33" s="47"/>
      <c r="K33" s="43"/>
      <c r="L33" s="47"/>
      <c r="M33" s="43"/>
      <c r="N33" s="58"/>
      <c r="O33" s="58"/>
      <c r="P33" s="8"/>
      <c r="R33" s="8"/>
    </row>
    <row r="34" customFormat="false" ht="15.4" hidden="false" customHeight="false" outlineLevel="0" collapsed="false">
      <c r="A34" s="99" t="n">
        <v>30</v>
      </c>
      <c r="B34" s="18" t="s">
        <v>234</v>
      </c>
      <c r="C34" s="19" t="s">
        <v>15</v>
      </c>
      <c r="D34" s="137" t="n">
        <v>35</v>
      </c>
      <c r="E34" s="47"/>
      <c r="F34" s="43"/>
      <c r="G34" s="47"/>
      <c r="H34" s="43"/>
      <c r="I34" s="47"/>
      <c r="J34" s="47"/>
      <c r="K34" s="43"/>
      <c r="L34" s="47"/>
      <c r="M34" s="43"/>
      <c r="N34" s="58"/>
      <c r="O34" s="58"/>
      <c r="P34" s="8"/>
      <c r="R34" s="8"/>
    </row>
    <row r="35" customFormat="false" ht="15.4" hidden="false" customHeight="false" outlineLevel="0" collapsed="false">
      <c r="A35" s="99" t="n">
        <v>31</v>
      </c>
      <c r="B35" s="18" t="s">
        <v>235</v>
      </c>
      <c r="C35" s="19" t="s">
        <v>15</v>
      </c>
      <c r="D35" s="137" t="n">
        <v>2</v>
      </c>
      <c r="E35" s="47"/>
      <c r="F35" s="43"/>
      <c r="G35" s="47"/>
      <c r="H35" s="43"/>
      <c r="I35" s="47"/>
      <c r="J35" s="47"/>
      <c r="K35" s="43"/>
      <c r="L35" s="47"/>
      <c r="M35" s="43"/>
      <c r="N35" s="58"/>
      <c r="O35" s="58"/>
      <c r="P35" s="8"/>
      <c r="R35" s="8"/>
    </row>
    <row r="36" customFormat="false" ht="28.75" hidden="false" customHeight="false" outlineLevel="0" collapsed="false">
      <c r="A36" s="99" t="n">
        <v>32</v>
      </c>
      <c r="B36" s="18" t="s">
        <v>236</v>
      </c>
      <c r="C36" s="19" t="s">
        <v>15</v>
      </c>
      <c r="D36" s="137" t="n">
        <v>1</v>
      </c>
      <c r="E36" s="47"/>
      <c r="F36" s="43"/>
      <c r="G36" s="47"/>
      <c r="H36" s="43"/>
      <c r="I36" s="47"/>
      <c r="J36" s="47"/>
      <c r="K36" s="43"/>
      <c r="L36" s="47"/>
      <c r="M36" s="43"/>
      <c r="N36" s="58"/>
      <c r="O36" s="58"/>
      <c r="P36" s="8"/>
      <c r="R36" s="8"/>
    </row>
    <row r="37" customFormat="false" ht="28.75" hidden="false" customHeight="false" outlineLevel="0" collapsed="false">
      <c r="A37" s="99" t="n">
        <v>33</v>
      </c>
      <c r="B37" s="18" t="s">
        <v>237</v>
      </c>
      <c r="C37" s="19" t="s">
        <v>15</v>
      </c>
      <c r="D37" s="137" t="n">
        <v>1</v>
      </c>
      <c r="E37" s="47"/>
      <c r="F37" s="43"/>
      <c r="G37" s="47"/>
      <c r="H37" s="43"/>
      <c r="I37" s="47"/>
      <c r="J37" s="47"/>
      <c r="K37" s="43"/>
      <c r="L37" s="47"/>
      <c r="M37" s="43"/>
      <c r="N37" s="58"/>
      <c r="O37" s="58"/>
      <c r="P37" s="8"/>
      <c r="R37" s="8"/>
    </row>
    <row r="38" s="151" customFormat="true" ht="28.75" hidden="false" customHeight="false" outlineLevel="0" collapsed="false">
      <c r="A38" s="99" t="n">
        <v>34</v>
      </c>
      <c r="B38" s="146" t="s">
        <v>238</v>
      </c>
      <c r="C38" s="145" t="s">
        <v>15</v>
      </c>
      <c r="D38" s="147" t="n">
        <v>5</v>
      </c>
      <c r="E38" s="148"/>
      <c r="F38" s="145"/>
      <c r="G38" s="149"/>
      <c r="H38" s="149"/>
      <c r="I38" s="47"/>
      <c r="J38" s="47"/>
      <c r="K38" s="150"/>
      <c r="L38" s="47"/>
      <c r="M38" s="150"/>
      <c r="N38" s="150"/>
      <c r="O38" s="150"/>
    </row>
    <row r="39" customFormat="false" ht="28.75" hidden="false" customHeight="false" outlineLevel="0" collapsed="false">
      <c r="A39" s="99" t="n">
        <v>35</v>
      </c>
      <c r="B39" s="146" t="s">
        <v>239</v>
      </c>
      <c r="C39" s="145" t="s">
        <v>15</v>
      </c>
      <c r="D39" s="147" t="n">
        <v>5</v>
      </c>
      <c r="E39" s="148"/>
      <c r="F39" s="145"/>
      <c r="G39" s="149"/>
      <c r="H39" s="149"/>
      <c r="I39" s="47"/>
      <c r="J39" s="47"/>
      <c r="K39" s="150"/>
      <c r="L39" s="47"/>
      <c r="M39" s="150"/>
      <c r="N39" s="150"/>
      <c r="O39" s="150"/>
    </row>
    <row r="40" customFormat="false" ht="28.75" hidden="false" customHeight="false" outlineLevel="0" collapsed="false">
      <c r="A40" s="99" t="n">
        <v>36</v>
      </c>
      <c r="B40" s="18" t="s">
        <v>240</v>
      </c>
      <c r="C40" s="19" t="s">
        <v>15</v>
      </c>
      <c r="D40" s="137" t="n">
        <v>25</v>
      </c>
      <c r="E40" s="47"/>
      <c r="F40" s="43"/>
      <c r="G40" s="47"/>
      <c r="H40" s="43"/>
      <c r="I40" s="47"/>
      <c r="J40" s="47"/>
      <c r="K40" s="43"/>
      <c r="L40" s="47"/>
      <c r="M40" s="43"/>
      <c r="N40" s="58"/>
      <c r="O40" s="58"/>
      <c r="P40" s="8"/>
      <c r="R40" s="8"/>
    </row>
    <row r="41" customFormat="false" ht="28.75" hidden="false" customHeight="false" outlineLevel="0" collapsed="false">
      <c r="A41" s="99" t="n">
        <v>37</v>
      </c>
      <c r="B41" s="18" t="s">
        <v>241</v>
      </c>
      <c r="C41" s="19" t="s">
        <v>15</v>
      </c>
      <c r="D41" s="137" t="n">
        <v>85</v>
      </c>
      <c r="E41" s="47"/>
      <c r="F41" s="43"/>
      <c r="G41" s="47"/>
      <c r="H41" s="43"/>
      <c r="I41" s="47"/>
      <c r="J41" s="47"/>
      <c r="K41" s="43"/>
      <c r="L41" s="47"/>
      <c r="M41" s="43"/>
      <c r="N41" s="58"/>
      <c r="O41" s="58"/>
      <c r="P41" s="8"/>
      <c r="R41" s="8"/>
    </row>
    <row r="42" customFormat="false" ht="15.4" hidden="false" customHeight="false" outlineLevel="0" collapsed="false">
      <c r="A42" s="99" t="n">
        <v>38</v>
      </c>
      <c r="B42" s="18" t="s">
        <v>242</v>
      </c>
      <c r="C42" s="19" t="s">
        <v>15</v>
      </c>
      <c r="D42" s="137" t="n">
        <v>2</v>
      </c>
      <c r="E42" s="47"/>
      <c r="F42" s="43"/>
      <c r="G42" s="47"/>
      <c r="H42" s="43"/>
      <c r="I42" s="47"/>
      <c r="J42" s="47"/>
      <c r="K42" s="43"/>
      <c r="L42" s="47"/>
      <c r="M42" s="43"/>
      <c r="N42" s="58"/>
      <c r="O42" s="58"/>
      <c r="P42" s="8"/>
      <c r="R42" s="8"/>
    </row>
    <row r="43" customFormat="false" ht="15.4" hidden="false" customHeight="false" outlineLevel="0" collapsed="false">
      <c r="A43" s="99" t="n">
        <v>39</v>
      </c>
      <c r="B43" s="18" t="s">
        <v>243</v>
      </c>
      <c r="C43" s="19" t="s">
        <v>15</v>
      </c>
      <c r="D43" s="137" t="n">
        <v>3</v>
      </c>
      <c r="E43" s="47"/>
      <c r="F43" s="43"/>
      <c r="G43" s="47"/>
      <c r="H43" s="43"/>
      <c r="I43" s="47"/>
      <c r="J43" s="47"/>
      <c r="K43" s="43"/>
      <c r="L43" s="47"/>
      <c r="M43" s="43"/>
      <c r="N43" s="58"/>
      <c r="O43" s="58"/>
      <c r="P43" s="8"/>
      <c r="R43" s="8"/>
    </row>
    <row r="44" customFormat="false" ht="28.75" hidden="false" customHeight="false" outlineLevel="0" collapsed="false">
      <c r="A44" s="99" t="n">
        <v>40</v>
      </c>
      <c r="B44" s="18" t="s">
        <v>244</v>
      </c>
      <c r="C44" s="19" t="s">
        <v>15</v>
      </c>
      <c r="D44" s="137" t="n">
        <v>7</v>
      </c>
      <c r="E44" s="47"/>
      <c r="F44" s="43"/>
      <c r="G44" s="47"/>
      <c r="H44" s="43"/>
      <c r="I44" s="47"/>
      <c r="J44" s="47"/>
      <c r="K44" s="43"/>
      <c r="L44" s="47"/>
      <c r="M44" s="43"/>
      <c r="N44" s="58"/>
      <c r="O44" s="58"/>
      <c r="P44" s="8"/>
      <c r="R44" s="8"/>
    </row>
    <row r="45" customFormat="false" ht="15.4" hidden="false" customHeight="false" outlineLevel="0" collapsed="false">
      <c r="A45" s="99" t="n">
        <v>41</v>
      </c>
      <c r="B45" s="18" t="s">
        <v>245</v>
      </c>
      <c r="C45" s="19" t="s">
        <v>15</v>
      </c>
      <c r="D45" s="137" t="n">
        <v>25</v>
      </c>
      <c r="E45" s="47"/>
      <c r="F45" s="43"/>
      <c r="G45" s="47"/>
      <c r="H45" s="43"/>
      <c r="I45" s="47"/>
      <c r="J45" s="47"/>
      <c r="K45" s="43"/>
      <c r="L45" s="47"/>
      <c r="M45" s="43"/>
      <c r="N45" s="58"/>
      <c r="O45" s="58"/>
      <c r="P45" s="8"/>
      <c r="R45" s="8"/>
    </row>
    <row r="46" customFormat="false" ht="15.4" hidden="false" customHeight="false" outlineLevel="0" collapsed="false">
      <c r="A46" s="99" t="n">
        <v>42</v>
      </c>
      <c r="B46" s="18" t="s">
        <v>246</v>
      </c>
      <c r="C46" s="19" t="s">
        <v>15</v>
      </c>
      <c r="D46" s="137" t="n">
        <v>10</v>
      </c>
      <c r="E46" s="47"/>
      <c r="F46" s="43"/>
      <c r="G46" s="47"/>
      <c r="H46" s="43"/>
      <c r="I46" s="47"/>
      <c r="J46" s="47"/>
      <c r="K46" s="43"/>
      <c r="L46" s="47"/>
      <c r="M46" s="43"/>
      <c r="N46" s="58"/>
      <c r="O46" s="58"/>
      <c r="P46" s="8"/>
      <c r="R46" s="8"/>
    </row>
    <row r="47" customFormat="false" ht="28.75" hidden="false" customHeight="false" outlineLevel="0" collapsed="false">
      <c r="A47" s="99" t="n">
        <v>43</v>
      </c>
      <c r="B47" s="18" t="s">
        <v>247</v>
      </c>
      <c r="C47" s="19" t="s">
        <v>15</v>
      </c>
      <c r="D47" s="137" t="n">
        <v>10</v>
      </c>
      <c r="E47" s="47"/>
      <c r="F47" s="43"/>
      <c r="G47" s="47"/>
      <c r="H47" s="43"/>
      <c r="I47" s="47"/>
      <c r="J47" s="47"/>
      <c r="K47" s="43"/>
      <c r="L47" s="47"/>
      <c r="M47" s="43"/>
      <c r="N47" s="58"/>
      <c r="O47" s="58"/>
      <c r="P47" s="8"/>
      <c r="R47" s="8"/>
    </row>
    <row r="48" customFormat="false" ht="15.4" hidden="false" customHeight="false" outlineLevel="0" collapsed="false">
      <c r="A48" s="99" t="n">
        <v>44</v>
      </c>
      <c r="B48" s="18" t="s">
        <v>248</v>
      </c>
      <c r="C48" s="19" t="s">
        <v>15</v>
      </c>
      <c r="D48" s="137" t="n">
        <v>3</v>
      </c>
      <c r="E48" s="47"/>
      <c r="F48" s="43"/>
      <c r="G48" s="47"/>
      <c r="H48" s="43"/>
      <c r="I48" s="47"/>
      <c r="J48" s="47"/>
      <c r="K48" s="43"/>
      <c r="L48" s="47"/>
      <c r="M48" s="43"/>
      <c r="N48" s="58"/>
      <c r="O48" s="58"/>
      <c r="P48" s="8"/>
      <c r="R48" s="8"/>
    </row>
    <row r="49" s="9" customFormat="true" ht="15.4" hidden="false" customHeight="false" outlineLevel="0" collapsed="false">
      <c r="A49" s="99" t="n">
        <v>45</v>
      </c>
      <c r="B49" s="18" t="s">
        <v>249</v>
      </c>
      <c r="C49" s="19" t="s">
        <v>15</v>
      </c>
      <c r="D49" s="137" t="n">
        <v>20</v>
      </c>
      <c r="E49" s="47"/>
      <c r="F49" s="43"/>
      <c r="G49" s="47"/>
      <c r="H49" s="43"/>
      <c r="I49" s="47"/>
      <c r="J49" s="47"/>
      <c r="K49" s="43"/>
      <c r="L49" s="47"/>
      <c r="M49" s="43"/>
      <c r="N49" s="58"/>
      <c r="O49" s="58"/>
      <c r="P49" s="8"/>
      <c r="R49" s="8"/>
    </row>
    <row r="50" customFormat="false" ht="28.75" hidden="false" customHeight="false" outlineLevel="0" collapsed="false">
      <c r="A50" s="99" t="n">
        <v>46</v>
      </c>
      <c r="B50" s="18" t="s">
        <v>250</v>
      </c>
      <c r="C50" s="19" t="s">
        <v>15</v>
      </c>
      <c r="D50" s="137" t="n">
        <v>70</v>
      </c>
      <c r="E50" s="47"/>
      <c r="F50" s="43"/>
      <c r="G50" s="47"/>
      <c r="H50" s="43"/>
      <c r="I50" s="47"/>
      <c r="J50" s="47"/>
      <c r="K50" s="43"/>
      <c r="L50" s="47"/>
      <c r="M50" s="43"/>
      <c r="N50" s="58"/>
      <c r="O50" s="58"/>
      <c r="P50" s="8"/>
      <c r="R50" s="8"/>
    </row>
    <row r="51" customFormat="false" ht="15.4" hidden="false" customHeight="false" outlineLevel="0" collapsed="false">
      <c r="A51" s="99" t="n">
        <v>47</v>
      </c>
      <c r="B51" s="18" t="s">
        <v>251</v>
      </c>
      <c r="C51" s="19" t="s">
        <v>15</v>
      </c>
      <c r="D51" s="137" t="n">
        <v>20</v>
      </c>
      <c r="E51" s="47"/>
      <c r="F51" s="43"/>
      <c r="G51" s="47"/>
      <c r="H51" s="43"/>
      <c r="I51" s="47"/>
      <c r="J51" s="47"/>
      <c r="K51" s="43"/>
      <c r="L51" s="47"/>
      <c r="M51" s="43"/>
      <c r="N51" s="58"/>
      <c r="O51" s="58"/>
      <c r="P51" s="8"/>
      <c r="R51" s="8"/>
    </row>
    <row r="52" customFormat="false" ht="15.4" hidden="false" customHeight="false" outlineLevel="0" collapsed="false">
      <c r="A52" s="99" t="n">
        <v>48</v>
      </c>
      <c r="B52" s="18" t="s">
        <v>252</v>
      </c>
      <c r="C52" s="19" t="s">
        <v>15</v>
      </c>
      <c r="D52" s="137" t="n">
        <v>25</v>
      </c>
      <c r="E52" s="47"/>
      <c r="F52" s="43"/>
      <c r="G52" s="47"/>
      <c r="H52" s="43"/>
      <c r="I52" s="47"/>
      <c r="J52" s="47"/>
      <c r="K52" s="43"/>
      <c r="L52" s="47"/>
      <c r="M52" s="43"/>
      <c r="N52" s="58"/>
      <c r="O52" s="58"/>
      <c r="P52" s="8"/>
      <c r="R52" s="8"/>
    </row>
    <row r="53" customFormat="false" ht="15.4" hidden="false" customHeight="false" outlineLevel="0" collapsed="false">
      <c r="A53" s="99" t="n">
        <v>49</v>
      </c>
      <c r="B53" s="18" t="s">
        <v>253</v>
      </c>
      <c r="C53" s="19" t="s">
        <v>15</v>
      </c>
      <c r="D53" s="137" t="n">
        <v>250</v>
      </c>
      <c r="E53" s="47"/>
      <c r="F53" s="43"/>
      <c r="G53" s="47"/>
      <c r="H53" s="43"/>
      <c r="I53" s="47"/>
      <c r="J53" s="47"/>
      <c r="K53" s="43"/>
      <c r="L53" s="47"/>
      <c r="M53" s="43"/>
      <c r="N53" s="58"/>
      <c r="O53" s="58"/>
      <c r="P53" s="8"/>
      <c r="R53" s="8"/>
    </row>
    <row r="54" customFormat="false" ht="15.4" hidden="false" customHeight="false" outlineLevel="0" collapsed="false">
      <c r="A54" s="99" t="n">
        <v>50</v>
      </c>
      <c r="B54" s="18" t="s">
        <v>254</v>
      </c>
      <c r="C54" s="19" t="s">
        <v>15</v>
      </c>
      <c r="D54" s="137" t="n">
        <v>2</v>
      </c>
      <c r="E54" s="47"/>
      <c r="F54" s="43"/>
      <c r="G54" s="47"/>
      <c r="H54" s="43"/>
      <c r="I54" s="47"/>
      <c r="J54" s="47"/>
      <c r="K54" s="43"/>
      <c r="L54" s="47"/>
      <c r="M54" s="43"/>
      <c r="N54" s="58"/>
      <c r="O54" s="58"/>
      <c r="P54" s="8"/>
      <c r="R54" s="8"/>
    </row>
    <row r="55" customFormat="false" ht="15.4" hidden="false" customHeight="false" outlineLevel="0" collapsed="false">
      <c r="A55" s="99" t="n">
        <v>51</v>
      </c>
      <c r="B55" s="18" t="s">
        <v>255</v>
      </c>
      <c r="C55" s="19" t="s">
        <v>15</v>
      </c>
      <c r="D55" s="137" t="n">
        <v>5</v>
      </c>
      <c r="E55" s="47"/>
      <c r="F55" s="43"/>
      <c r="G55" s="47"/>
      <c r="H55" s="43"/>
      <c r="I55" s="47"/>
      <c r="J55" s="47"/>
      <c r="K55" s="43"/>
      <c r="L55" s="47"/>
      <c r="M55" s="43"/>
      <c r="N55" s="58"/>
      <c r="O55" s="58"/>
      <c r="P55" s="8"/>
      <c r="R55" s="8"/>
    </row>
    <row r="56" customFormat="false" ht="15.4" hidden="false" customHeight="false" outlineLevel="0" collapsed="false">
      <c r="A56" s="99" t="n">
        <v>52</v>
      </c>
      <c r="B56" s="18" t="s">
        <v>256</v>
      </c>
      <c r="C56" s="19" t="s">
        <v>15</v>
      </c>
      <c r="D56" s="137" t="n">
        <v>170</v>
      </c>
      <c r="E56" s="47"/>
      <c r="F56" s="43"/>
      <c r="G56" s="47"/>
      <c r="H56" s="43"/>
      <c r="I56" s="47"/>
      <c r="J56" s="47"/>
      <c r="K56" s="43"/>
      <c r="L56" s="47"/>
      <c r="M56" s="43"/>
      <c r="N56" s="58"/>
      <c r="O56" s="58"/>
      <c r="P56" s="8"/>
      <c r="R56" s="8"/>
    </row>
    <row r="57" customFormat="false" ht="15.4" hidden="false" customHeight="false" outlineLevel="0" collapsed="false">
      <c r="A57" s="99" t="n">
        <v>53</v>
      </c>
      <c r="B57" s="18" t="s">
        <v>257</v>
      </c>
      <c r="C57" s="19" t="s">
        <v>15</v>
      </c>
      <c r="D57" s="137" t="n">
        <v>8</v>
      </c>
      <c r="E57" s="47"/>
      <c r="F57" s="43"/>
      <c r="G57" s="47"/>
      <c r="H57" s="43"/>
      <c r="I57" s="47"/>
      <c r="J57" s="47"/>
      <c r="K57" s="43"/>
      <c r="L57" s="47"/>
      <c r="M57" s="43"/>
      <c r="N57" s="58"/>
      <c r="O57" s="58"/>
      <c r="P57" s="8"/>
      <c r="R57" s="8"/>
    </row>
    <row r="58" customFormat="false" ht="15.4" hidden="false" customHeight="false" outlineLevel="0" collapsed="false">
      <c r="A58" s="99" t="n">
        <v>54</v>
      </c>
      <c r="B58" s="18" t="s">
        <v>258</v>
      </c>
      <c r="C58" s="19" t="s">
        <v>15</v>
      </c>
      <c r="D58" s="137" t="n">
        <v>10</v>
      </c>
      <c r="E58" s="47"/>
      <c r="F58" s="43"/>
      <c r="G58" s="47"/>
      <c r="H58" s="43"/>
      <c r="I58" s="47"/>
      <c r="J58" s="47"/>
      <c r="K58" s="43"/>
      <c r="L58" s="47"/>
      <c r="M58" s="43"/>
      <c r="N58" s="58"/>
      <c r="O58" s="58"/>
      <c r="P58" s="8"/>
      <c r="R58" s="8"/>
    </row>
    <row r="59" customFormat="false" ht="15.4" hidden="false" customHeight="false" outlineLevel="0" collapsed="false">
      <c r="A59" s="99" t="n">
        <v>55</v>
      </c>
      <c r="B59" s="18" t="s">
        <v>259</v>
      </c>
      <c r="C59" s="19" t="s">
        <v>15</v>
      </c>
      <c r="D59" s="137" t="n">
        <v>60</v>
      </c>
      <c r="E59" s="47"/>
      <c r="F59" s="43"/>
      <c r="G59" s="47"/>
      <c r="H59" s="43"/>
      <c r="I59" s="47"/>
      <c r="J59" s="47"/>
      <c r="K59" s="43"/>
      <c r="L59" s="47"/>
      <c r="M59" s="43"/>
      <c r="N59" s="58"/>
      <c r="O59" s="58"/>
      <c r="P59" s="8"/>
      <c r="R59" s="8"/>
    </row>
    <row r="60" customFormat="false" ht="15.4" hidden="false" customHeight="false" outlineLevel="0" collapsed="false">
      <c r="A60" s="99" t="n">
        <v>56</v>
      </c>
      <c r="B60" s="18" t="s">
        <v>260</v>
      </c>
      <c r="C60" s="19" t="s">
        <v>15</v>
      </c>
      <c r="D60" s="137" t="n">
        <v>2</v>
      </c>
      <c r="E60" s="47"/>
      <c r="F60" s="43"/>
      <c r="G60" s="47"/>
      <c r="H60" s="43"/>
      <c r="I60" s="47"/>
      <c r="J60" s="47"/>
      <c r="K60" s="43"/>
      <c r="L60" s="47"/>
      <c r="M60" s="43"/>
      <c r="N60" s="58"/>
      <c r="O60" s="58"/>
      <c r="P60" s="8"/>
      <c r="R60" s="8"/>
    </row>
    <row r="61" customFormat="false" ht="15.4" hidden="false" customHeight="false" outlineLevel="0" collapsed="false">
      <c r="A61" s="99" t="n">
        <v>57</v>
      </c>
      <c r="B61" s="18" t="s">
        <v>261</v>
      </c>
      <c r="C61" s="19" t="s">
        <v>15</v>
      </c>
      <c r="D61" s="137" t="n">
        <v>2</v>
      </c>
      <c r="E61" s="47"/>
      <c r="F61" s="43"/>
      <c r="G61" s="47"/>
      <c r="H61" s="43"/>
      <c r="I61" s="47"/>
      <c r="J61" s="47"/>
      <c r="K61" s="43"/>
      <c r="L61" s="47"/>
      <c r="M61" s="43"/>
      <c r="N61" s="58"/>
      <c r="O61" s="58"/>
      <c r="P61" s="8"/>
      <c r="R61" s="8"/>
    </row>
    <row r="62" customFormat="false" ht="15.4" hidden="false" customHeight="false" outlineLevel="0" collapsed="false">
      <c r="A62" s="99" t="n">
        <v>58</v>
      </c>
      <c r="B62" s="18" t="s">
        <v>262</v>
      </c>
      <c r="C62" s="19" t="s">
        <v>15</v>
      </c>
      <c r="D62" s="137" t="n">
        <v>8</v>
      </c>
      <c r="E62" s="47"/>
      <c r="F62" s="43"/>
      <c r="G62" s="47"/>
      <c r="H62" s="43"/>
      <c r="I62" s="47"/>
      <c r="J62" s="47"/>
      <c r="K62" s="43"/>
      <c r="L62" s="47"/>
      <c r="M62" s="43"/>
      <c r="N62" s="58"/>
      <c r="O62" s="58"/>
      <c r="P62" s="8"/>
      <c r="R62" s="8"/>
    </row>
    <row r="63" customFormat="false" ht="15.4" hidden="false" customHeight="false" outlineLevel="0" collapsed="false">
      <c r="A63" s="99" t="n">
        <v>59</v>
      </c>
      <c r="B63" s="18" t="s">
        <v>263</v>
      </c>
      <c r="C63" s="19" t="s">
        <v>15</v>
      </c>
      <c r="D63" s="137" t="n">
        <v>30</v>
      </c>
      <c r="E63" s="47"/>
      <c r="F63" s="43"/>
      <c r="G63" s="47"/>
      <c r="H63" s="43"/>
      <c r="I63" s="47"/>
      <c r="J63" s="47"/>
      <c r="K63" s="43"/>
      <c r="L63" s="47"/>
      <c r="M63" s="43"/>
      <c r="N63" s="58"/>
      <c r="O63" s="58"/>
      <c r="P63" s="8"/>
      <c r="R63" s="8"/>
    </row>
    <row r="64" customFormat="false" ht="28.75" hidden="false" customHeight="false" outlineLevel="0" collapsed="false">
      <c r="A64" s="99" t="n">
        <v>60</v>
      </c>
      <c r="B64" s="18" t="s">
        <v>264</v>
      </c>
      <c r="C64" s="19" t="s">
        <v>15</v>
      </c>
      <c r="D64" s="137" t="n">
        <v>2</v>
      </c>
      <c r="E64" s="47"/>
      <c r="F64" s="43"/>
      <c r="G64" s="47"/>
      <c r="H64" s="43"/>
      <c r="I64" s="47"/>
      <c r="J64" s="47"/>
      <c r="K64" s="43"/>
      <c r="L64" s="47"/>
      <c r="M64" s="43"/>
      <c r="N64" s="58"/>
      <c r="O64" s="58"/>
      <c r="P64" s="8"/>
      <c r="R64" s="8"/>
    </row>
    <row r="65" customFormat="false" ht="28.75" hidden="false" customHeight="false" outlineLevel="0" collapsed="false">
      <c r="A65" s="99" t="n">
        <v>61</v>
      </c>
      <c r="B65" s="18" t="s">
        <v>265</v>
      </c>
      <c r="C65" s="19" t="s">
        <v>15</v>
      </c>
      <c r="D65" s="137" t="n">
        <v>50</v>
      </c>
      <c r="E65" s="47"/>
      <c r="F65" s="43"/>
      <c r="G65" s="47"/>
      <c r="H65" s="43"/>
      <c r="I65" s="47"/>
      <c r="J65" s="47"/>
      <c r="K65" s="43"/>
      <c r="L65" s="47"/>
      <c r="M65" s="43"/>
      <c r="N65" s="58"/>
      <c r="O65" s="58"/>
      <c r="P65" s="8"/>
      <c r="R65" s="8"/>
    </row>
    <row r="66" customFormat="false" ht="28.75" hidden="false" customHeight="false" outlineLevel="0" collapsed="false">
      <c r="A66" s="99" t="n">
        <v>62</v>
      </c>
      <c r="B66" s="18" t="s">
        <v>266</v>
      </c>
      <c r="C66" s="19" t="s">
        <v>15</v>
      </c>
      <c r="D66" s="137" t="n">
        <v>100</v>
      </c>
      <c r="E66" s="47"/>
      <c r="F66" s="43"/>
      <c r="G66" s="47"/>
      <c r="H66" s="43"/>
      <c r="I66" s="47"/>
      <c r="J66" s="47"/>
      <c r="K66" s="43"/>
      <c r="L66" s="47"/>
      <c r="M66" s="43"/>
      <c r="N66" s="58"/>
      <c r="O66" s="58"/>
      <c r="P66" s="8"/>
      <c r="R66" s="8"/>
    </row>
    <row r="67" customFormat="false" ht="28.75" hidden="false" customHeight="false" outlineLevel="0" collapsed="false">
      <c r="A67" s="99" t="n">
        <v>63</v>
      </c>
      <c r="B67" s="18" t="s">
        <v>267</v>
      </c>
      <c r="C67" s="19" t="s">
        <v>15</v>
      </c>
      <c r="D67" s="137" t="n">
        <v>1</v>
      </c>
      <c r="E67" s="47"/>
      <c r="F67" s="43"/>
      <c r="G67" s="47"/>
      <c r="H67" s="43"/>
      <c r="I67" s="47"/>
      <c r="J67" s="47"/>
      <c r="K67" s="43"/>
      <c r="L67" s="47"/>
      <c r="M67" s="43"/>
      <c r="N67" s="58"/>
      <c r="O67" s="58"/>
      <c r="P67" s="8"/>
      <c r="R67" s="8"/>
    </row>
    <row r="68" customFormat="false" ht="28.75" hidden="false" customHeight="false" outlineLevel="0" collapsed="false">
      <c r="A68" s="99" t="n">
        <v>64</v>
      </c>
      <c r="B68" s="18" t="s">
        <v>268</v>
      </c>
      <c r="C68" s="19" t="s">
        <v>15</v>
      </c>
      <c r="D68" s="137" t="n">
        <v>150</v>
      </c>
      <c r="E68" s="113"/>
      <c r="F68" s="112"/>
      <c r="G68" s="113"/>
      <c r="H68" s="112"/>
      <c r="I68" s="47"/>
      <c r="J68" s="47"/>
      <c r="K68" s="112"/>
      <c r="L68" s="47"/>
      <c r="M68" s="43"/>
      <c r="N68" s="58"/>
      <c r="O68" s="58"/>
      <c r="P68" s="8"/>
      <c r="R68" s="8"/>
    </row>
    <row r="69" customFormat="false" ht="15.4" hidden="false" customHeight="false" outlineLevel="0" collapsed="false">
      <c r="A69" s="99" t="n">
        <v>65</v>
      </c>
      <c r="B69" s="18" t="s">
        <v>269</v>
      </c>
      <c r="C69" s="19" t="s">
        <v>15</v>
      </c>
      <c r="D69" s="137" t="n">
        <v>30</v>
      </c>
      <c r="E69" s="113"/>
      <c r="F69" s="112"/>
      <c r="G69" s="113"/>
      <c r="H69" s="112"/>
      <c r="I69" s="47"/>
      <c r="J69" s="113"/>
      <c r="K69" s="112"/>
      <c r="L69" s="47"/>
      <c r="M69" s="43"/>
      <c r="N69" s="58"/>
      <c r="O69" s="58"/>
      <c r="P69" s="8"/>
      <c r="R69" s="8"/>
    </row>
    <row r="70" customFormat="false" ht="15.4" hidden="false" customHeight="false" outlineLevel="0" collapsed="false">
      <c r="A70" s="99" t="n">
        <v>66</v>
      </c>
      <c r="B70" s="18" t="s">
        <v>270</v>
      </c>
      <c r="C70" s="19" t="s">
        <v>15</v>
      </c>
      <c r="D70" s="137" t="n">
        <v>40</v>
      </c>
      <c r="E70" s="47"/>
      <c r="F70" s="43"/>
      <c r="G70" s="47"/>
      <c r="H70" s="43"/>
      <c r="I70" s="47"/>
      <c r="J70" s="47"/>
      <c r="K70" s="43"/>
      <c r="L70" s="47"/>
      <c r="M70" s="43"/>
      <c r="N70" s="58"/>
      <c r="O70" s="58"/>
      <c r="P70" s="8"/>
      <c r="R70" s="8"/>
    </row>
    <row r="71" customFormat="false" ht="15.4" hidden="false" customHeight="false" outlineLevel="0" collapsed="false">
      <c r="A71" s="99" t="n">
        <v>67</v>
      </c>
      <c r="B71" s="18" t="s">
        <v>271</v>
      </c>
      <c r="C71" s="19" t="s">
        <v>15</v>
      </c>
      <c r="D71" s="137" t="n">
        <v>5</v>
      </c>
      <c r="E71" s="47"/>
      <c r="F71" s="43"/>
      <c r="G71" s="47"/>
      <c r="H71" s="43"/>
      <c r="I71" s="47"/>
      <c r="J71" s="47"/>
      <c r="K71" s="43"/>
      <c r="L71" s="47"/>
      <c r="M71" s="43"/>
      <c r="N71" s="58"/>
      <c r="O71" s="58"/>
      <c r="P71" s="8"/>
      <c r="R71" s="8"/>
    </row>
    <row r="72" s="9" customFormat="true" ht="15.4" hidden="false" customHeight="false" outlineLevel="0" collapsed="false">
      <c r="A72" s="99" t="n">
        <v>68</v>
      </c>
      <c r="B72" s="18" t="s">
        <v>272</v>
      </c>
      <c r="C72" s="19" t="s">
        <v>15</v>
      </c>
      <c r="D72" s="137" t="n">
        <v>5</v>
      </c>
      <c r="E72" s="47"/>
      <c r="F72" s="43"/>
      <c r="G72" s="47"/>
      <c r="H72" s="43"/>
      <c r="I72" s="47"/>
      <c r="J72" s="47"/>
      <c r="K72" s="43"/>
      <c r="L72" s="47"/>
      <c r="M72" s="43"/>
      <c r="N72" s="58"/>
      <c r="O72" s="58"/>
      <c r="P72" s="8"/>
      <c r="R72" s="8"/>
    </row>
    <row r="73" customFormat="false" ht="15.4" hidden="false" customHeight="false" outlineLevel="0" collapsed="false">
      <c r="A73" s="99" t="n">
        <v>69</v>
      </c>
      <c r="B73" s="18" t="s">
        <v>273</v>
      </c>
      <c r="C73" s="19" t="s">
        <v>15</v>
      </c>
      <c r="D73" s="137" t="n">
        <v>10</v>
      </c>
      <c r="E73" s="47"/>
      <c r="F73" s="43"/>
      <c r="G73" s="47"/>
      <c r="H73" s="43"/>
      <c r="I73" s="47"/>
      <c r="J73" s="47"/>
      <c r="K73" s="43"/>
      <c r="L73" s="47"/>
      <c r="M73" s="43"/>
      <c r="N73" s="58"/>
      <c r="O73" s="58"/>
      <c r="P73" s="8"/>
      <c r="R73" s="8"/>
    </row>
    <row r="74" customFormat="false" ht="15.4" hidden="false" customHeight="false" outlineLevel="0" collapsed="false">
      <c r="A74" s="99" t="n">
        <v>70</v>
      </c>
      <c r="B74" s="18" t="s">
        <v>274</v>
      </c>
      <c r="C74" s="19" t="s">
        <v>15</v>
      </c>
      <c r="D74" s="137" t="n">
        <v>380</v>
      </c>
      <c r="E74" s="47"/>
      <c r="F74" s="43"/>
      <c r="G74" s="47"/>
      <c r="H74" s="43"/>
      <c r="I74" s="47"/>
      <c r="J74" s="47"/>
      <c r="K74" s="43"/>
      <c r="L74" s="47"/>
      <c r="M74" s="43"/>
      <c r="N74" s="58"/>
      <c r="O74" s="58"/>
      <c r="P74" s="8"/>
      <c r="R74" s="8"/>
    </row>
    <row r="75" customFormat="false" ht="15.4" hidden="false" customHeight="false" outlineLevel="0" collapsed="false">
      <c r="A75" s="99" t="n">
        <v>71</v>
      </c>
      <c r="B75" s="18" t="s">
        <v>275</v>
      </c>
      <c r="C75" s="19" t="s">
        <v>15</v>
      </c>
      <c r="D75" s="137" t="n">
        <v>2</v>
      </c>
      <c r="E75" s="47"/>
      <c r="F75" s="43"/>
      <c r="G75" s="47"/>
      <c r="H75" s="43"/>
      <c r="I75" s="47"/>
      <c r="J75" s="47"/>
      <c r="K75" s="43"/>
      <c r="L75" s="47"/>
      <c r="M75" s="43"/>
      <c r="N75" s="58"/>
      <c r="O75" s="58"/>
      <c r="P75" s="8"/>
      <c r="R75" s="8"/>
    </row>
    <row r="76" customFormat="false" ht="15.4" hidden="false" customHeight="false" outlineLevel="0" collapsed="false">
      <c r="A76" s="99" t="n">
        <v>72</v>
      </c>
      <c r="B76" s="18" t="s">
        <v>276</v>
      </c>
      <c r="C76" s="19" t="s">
        <v>15</v>
      </c>
      <c r="D76" s="137" t="n">
        <v>2</v>
      </c>
      <c r="E76" s="47"/>
      <c r="F76" s="43"/>
      <c r="G76" s="47"/>
      <c r="H76" s="43"/>
      <c r="I76" s="47"/>
      <c r="J76" s="47"/>
      <c r="K76" s="43"/>
      <c r="L76" s="47"/>
      <c r="M76" s="43"/>
      <c r="N76" s="58"/>
      <c r="O76" s="58"/>
      <c r="P76" s="8"/>
      <c r="R76" s="8"/>
    </row>
    <row r="77" customFormat="false" ht="15.4" hidden="false" customHeight="false" outlineLevel="0" collapsed="false">
      <c r="A77" s="99" t="n">
        <v>73</v>
      </c>
      <c r="B77" s="18" t="s">
        <v>277</v>
      </c>
      <c r="C77" s="19" t="s">
        <v>15</v>
      </c>
      <c r="D77" s="137" t="n">
        <v>2</v>
      </c>
      <c r="E77" s="47"/>
      <c r="F77" s="43"/>
      <c r="G77" s="47"/>
      <c r="H77" s="43"/>
      <c r="I77" s="47"/>
      <c r="J77" s="47"/>
      <c r="K77" s="43"/>
      <c r="L77" s="47"/>
      <c r="M77" s="43"/>
      <c r="N77" s="58"/>
      <c r="O77" s="58"/>
      <c r="P77" s="8"/>
      <c r="R77" s="8"/>
    </row>
    <row r="78" customFormat="false" ht="28.75" hidden="false" customHeight="false" outlineLevel="0" collapsed="false">
      <c r="A78" s="99" t="n">
        <v>74</v>
      </c>
      <c r="B78" s="18" t="s">
        <v>278</v>
      </c>
      <c r="C78" s="19" t="s">
        <v>15</v>
      </c>
      <c r="D78" s="137" t="n">
        <v>2</v>
      </c>
      <c r="E78" s="47"/>
      <c r="F78" s="43"/>
      <c r="G78" s="47"/>
      <c r="H78" s="43"/>
      <c r="I78" s="47"/>
      <c r="J78" s="47"/>
      <c r="K78" s="43"/>
      <c r="L78" s="47"/>
      <c r="M78" s="43"/>
      <c r="N78" s="58"/>
      <c r="O78" s="58"/>
      <c r="P78" s="8"/>
      <c r="R78" s="8"/>
    </row>
    <row r="79" customFormat="false" ht="28.75" hidden="false" customHeight="false" outlineLevel="0" collapsed="false">
      <c r="A79" s="99" t="n">
        <v>75</v>
      </c>
      <c r="B79" s="18" t="s">
        <v>279</v>
      </c>
      <c r="C79" s="19" t="s">
        <v>15</v>
      </c>
      <c r="D79" s="137" t="n">
        <v>20</v>
      </c>
      <c r="E79" s="47"/>
      <c r="F79" s="43"/>
      <c r="G79" s="47"/>
      <c r="H79" s="43"/>
      <c r="I79" s="47"/>
      <c r="J79" s="47"/>
      <c r="K79" s="43"/>
      <c r="L79" s="47"/>
      <c r="M79" s="43"/>
      <c r="N79" s="58"/>
      <c r="O79" s="58"/>
      <c r="P79" s="8"/>
      <c r="R79" s="8"/>
    </row>
    <row r="80" customFormat="false" ht="28.75" hidden="false" customHeight="false" outlineLevel="0" collapsed="false">
      <c r="A80" s="99" t="n">
        <v>76</v>
      </c>
      <c r="B80" s="18" t="s">
        <v>280</v>
      </c>
      <c r="C80" s="19" t="s">
        <v>15</v>
      </c>
      <c r="D80" s="137" t="n">
        <v>45</v>
      </c>
      <c r="E80" s="47"/>
      <c r="F80" s="43"/>
      <c r="G80" s="47"/>
      <c r="H80" s="43"/>
      <c r="I80" s="47"/>
      <c r="J80" s="47"/>
      <c r="K80" s="43"/>
      <c r="L80" s="47"/>
      <c r="M80" s="43"/>
      <c r="N80" s="58"/>
      <c r="O80" s="58"/>
      <c r="P80" s="8"/>
      <c r="R80" s="8"/>
    </row>
    <row r="81" customFormat="false" ht="15.4" hidden="false" customHeight="false" outlineLevel="0" collapsed="false">
      <c r="A81" s="99" t="n">
        <v>77</v>
      </c>
      <c r="B81" s="18" t="s">
        <v>281</v>
      </c>
      <c r="C81" s="19" t="s">
        <v>15</v>
      </c>
      <c r="D81" s="137" t="n">
        <v>40</v>
      </c>
      <c r="E81" s="47"/>
      <c r="F81" s="43"/>
      <c r="G81" s="47"/>
      <c r="H81" s="43"/>
      <c r="I81" s="47"/>
      <c r="J81" s="47"/>
      <c r="K81" s="43"/>
      <c r="L81" s="47"/>
      <c r="M81" s="43"/>
      <c r="N81" s="58"/>
      <c r="O81" s="58"/>
      <c r="P81" s="8"/>
      <c r="R81" s="8"/>
    </row>
    <row r="82" customFormat="false" ht="15.4" hidden="false" customHeight="false" outlineLevel="0" collapsed="false">
      <c r="A82" s="99" t="n">
        <v>78</v>
      </c>
      <c r="B82" s="18" t="s">
        <v>282</v>
      </c>
      <c r="C82" s="19" t="s">
        <v>15</v>
      </c>
      <c r="D82" s="137" t="n">
        <v>50</v>
      </c>
      <c r="E82" s="47"/>
      <c r="F82" s="43"/>
      <c r="G82" s="47"/>
      <c r="H82" s="43"/>
      <c r="I82" s="47"/>
      <c r="J82" s="47"/>
      <c r="K82" s="43"/>
      <c r="L82" s="47"/>
      <c r="M82" s="43"/>
      <c r="N82" s="58"/>
      <c r="O82" s="58"/>
      <c r="P82" s="8"/>
      <c r="R82" s="8"/>
    </row>
    <row r="83" customFormat="false" ht="15.4" hidden="false" customHeight="false" outlineLevel="0" collapsed="false">
      <c r="A83" s="99" t="n">
        <v>79</v>
      </c>
      <c r="B83" s="18" t="s">
        <v>283</v>
      </c>
      <c r="C83" s="19" t="s">
        <v>15</v>
      </c>
      <c r="D83" s="137" t="n">
        <v>20</v>
      </c>
      <c r="E83" s="47"/>
      <c r="F83" s="43"/>
      <c r="G83" s="47"/>
      <c r="H83" s="43"/>
      <c r="I83" s="47"/>
      <c r="J83" s="47"/>
      <c r="K83" s="43"/>
      <c r="L83" s="47"/>
      <c r="M83" s="43"/>
      <c r="N83" s="58"/>
      <c r="O83" s="58"/>
      <c r="P83" s="8"/>
      <c r="R83" s="8"/>
    </row>
    <row r="84" customFormat="false" ht="15.4" hidden="false" customHeight="false" outlineLevel="0" collapsed="false">
      <c r="A84" s="99" t="n">
        <v>80</v>
      </c>
      <c r="B84" s="18" t="s">
        <v>284</v>
      </c>
      <c r="C84" s="19" t="s">
        <v>15</v>
      </c>
      <c r="D84" s="137" t="n">
        <v>2</v>
      </c>
      <c r="E84" s="47"/>
      <c r="F84" s="43"/>
      <c r="G84" s="47"/>
      <c r="H84" s="43"/>
      <c r="I84" s="47"/>
      <c r="J84" s="47"/>
      <c r="K84" s="43"/>
      <c r="L84" s="47"/>
      <c r="M84" s="43"/>
      <c r="N84" s="58"/>
      <c r="O84" s="58"/>
      <c r="P84" s="8"/>
      <c r="R84" s="8"/>
    </row>
    <row r="85" customFormat="false" ht="15.4" hidden="false" customHeight="false" outlineLevel="0" collapsed="false">
      <c r="A85" s="99" t="n">
        <v>81</v>
      </c>
      <c r="B85" s="18" t="s">
        <v>285</v>
      </c>
      <c r="C85" s="19" t="s">
        <v>15</v>
      </c>
      <c r="D85" s="137" t="n">
        <v>35</v>
      </c>
      <c r="E85" s="47"/>
      <c r="F85" s="43"/>
      <c r="G85" s="47"/>
      <c r="H85" s="43"/>
      <c r="I85" s="47"/>
      <c r="J85" s="47"/>
      <c r="K85" s="43"/>
      <c r="L85" s="47"/>
      <c r="M85" s="43"/>
      <c r="N85" s="58"/>
      <c r="O85" s="58"/>
      <c r="P85" s="8"/>
      <c r="R85" s="8"/>
    </row>
    <row r="86" customFormat="false" ht="15.4" hidden="false" customHeight="false" outlineLevel="0" collapsed="false">
      <c r="A86" s="99" t="n">
        <v>82</v>
      </c>
      <c r="B86" s="18" t="s">
        <v>286</v>
      </c>
      <c r="C86" s="19" t="s">
        <v>15</v>
      </c>
      <c r="D86" s="137" t="n">
        <v>3</v>
      </c>
      <c r="E86" s="47"/>
      <c r="F86" s="43"/>
      <c r="G86" s="47"/>
      <c r="H86" s="43"/>
      <c r="I86" s="47"/>
      <c r="J86" s="47"/>
      <c r="K86" s="43"/>
      <c r="L86" s="47"/>
      <c r="M86" s="43"/>
      <c r="N86" s="58"/>
      <c r="O86" s="58"/>
      <c r="P86" s="8"/>
      <c r="R86" s="8"/>
    </row>
    <row r="87" customFormat="false" ht="15.4" hidden="false" customHeight="false" outlineLevel="0" collapsed="false">
      <c r="A87" s="99" t="n">
        <v>83</v>
      </c>
      <c r="B87" s="18" t="s">
        <v>287</v>
      </c>
      <c r="C87" s="19" t="s">
        <v>15</v>
      </c>
      <c r="D87" s="137" t="n">
        <v>5</v>
      </c>
      <c r="E87" s="47"/>
      <c r="F87" s="43"/>
      <c r="G87" s="47"/>
      <c r="H87" s="43"/>
      <c r="I87" s="47"/>
      <c r="J87" s="47"/>
      <c r="K87" s="43"/>
      <c r="L87" s="47"/>
      <c r="M87" s="43"/>
      <c r="N87" s="58"/>
      <c r="O87" s="58"/>
      <c r="P87" s="8"/>
      <c r="R87" s="8"/>
    </row>
    <row r="88" customFormat="false" ht="15.4" hidden="false" customHeight="false" outlineLevel="0" collapsed="false">
      <c r="A88" s="99" t="n">
        <v>84</v>
      </c>
      <c r="B88" s="18" t="s">
        <v>288</v>
      </c>
      <c r="C88" s="19" t="s">
        <v>15</v>
      </c>
      <c r="D88" s="137" t="n">
        <v>5</v>
      </c>
      <c r="E88" s="47"/>
      <c r="F88" s="43"/>
      <c r="G88" s="47"/>
      <c r="H88" s="43"/>
      <c r="I88" s="47"/>
      <c r="J88" s="47"/>
      <c r="K88" s="43"/>
      <c r="L88" s="47"/>
      <c r="M88" s="43"/>
      <c r="N88" s="58"/>
      <c r="O88" s="58"/>
      <c r="P88" s="8"/>
      <c r="R88" s="8"/>
    </row>
    <row r="89" customFormat="false" ht="15.4" hidden="false" customHeight="false" outlineLevel="0" collapsed="false">
      <c r="A89" s="99" t="n">
        <v>85</v>
      </c>
      <c r="B89" s="18" t="s">
        <v>289</v>
      </c>
      <c r="C89" s="19" t="s">
        <v>15</v>
      </c>
      <c r="D89" s="137" t="n">
        <v>5</v>
      </c>
      <c r="E89" s="47"/>
      <c r="F89" s="43"/>
      <c r="G89" s="47"/>
      <c r="H89" s="43"/>
      <c r="I89" s="47"/>
      <c r="J89" s="47"/>
      <c r="K89" s="43"/>
      <c r="L89" s="47"/>
      <c r="M89" s="43"/>
      <c r="N89" s="58"/>
      <c r="O89" s="58"/>
      <c r="P89" s="8"/>
      <c r="R89" s="8"/>
    </row>
    <row r="90" customFormat="false" ht="28.75" hidden="false" customHeight="false" outlineLevel="0" collapsed="false">
      <c r="A90" s="99" t="n">
        <v>86</v>
      </c>
      <c r="B90" s="18" t="s">
        <v>290</v>
      </c>
      <c r="C90" s="19" t="s">
        <v>15</v>
      </c>
      <c r="D90" s="137" t="n">
        <v>10</v>
      </c>
      <c r="E90" s="47"/>
      <c r="F90" s="43"/>
      <c r="G90" s="47"/>
      <c r="H90" s="43"/>
      <c r="I90" s="47"/>
      <c r="J90" s="47"/>
      <c r="K90" s="43"/>
      <c r="L90" s="47"/>
      <c r="M90" s="43"/>
      <c r="N90" s="58"/>
      <c r="O90" s="58"/>
      <c r="P90" s="8"/>
      <c r="R90" s="8"/>
    </row>
    <row r="91" customFormat="false" ht="28.75" hidden="false" customHeight="false" outlineLevel="0" collapsed="false">
      <c r="A91" s="99" t="n">
        <v>87</v>
      </c>
      <c r="B91" s="18" t="s">
        <v>291</v>
      </c>
      <c r="C91" s="19" t="s">
        <v>15</v>
      </c>
      <c r="D91" s="137" t="n">
        <v>2</v>
      </c>
      <c r="E91" s="47"/>
      <c r="F91" s="43"/>
      <c r="G91" s="47"/>
      <c r="H91" s="43"/>
      <c r="I91" s="47"/>
      <c r="J91" s="47"/>
      <c r="K91" s="43"/>
      <c r="L91" s="47"/>
      <c r="M91" s="43"/>
      <c r="N91" s="58"/>
      <c r="O91" s="58"/>
      <c r="P91" s="8"/>
      <c r="R91" s="8"/>
    </row>
    <row r="92" s="9" customFormat="true" ht="15.4" hidden="false" customHeight="false" outlineLevel="0" collapsed="false">
      <c r="A92" s="99" t="n">
        <v>88</v>
      </c>
      <c r="B92" s="18" t="s">
        <v>292</v>
      </c>
      <c r="C92" s="19" t="s">
        <v>18</v>
      </c>
      <c r="D92" s="137" t="n">
        <v>20</v>
      </c>
      <c r="E92" s="47"/>
      <c r="F92" s="43"/>
      <c r="G92" s="47"/>
      <c r="H92" s="43"/>
      <c r="I92" s="47"/>
      <c r="J92" s="47"/>
      <c r="K92" s="43"/>
      <c r="L92" s="47"/>
      <c r="M92" s="43"/>
      <c r="N92" s="58"/>
      <c r="O92" s="58"/>
      <c r="P92" s="8"/>
      <c r="R92" s="8"/>
    </row>
    <row r="93" customFormat="false" ht="15.4" hidden="false" customHeight="false" outlineLevel="0" collapsed="false">
      <c r="A93" s="99" t="n">
        <v>89</v>
      </c>
      <c r="B93" s="18" t="s">
        <v>293</v>
      </c>
      <c r="C93" s="19" t="s">
        <v>18</v>
      </c>
      <c r="D93" s="137" t="n">
        <v>10</v>
      </c>
      <c r="E93" s="47"/>
      <c r="F93" s="152"/>
      <c r="G93" s="47"/>
      <c r="H93" s="43"/>
      <c r="I93" s="47"/>
      <c r="J93" s="47"/>
      <c r="K93" s="43"/>
      <c r="L93" s="47"/>
      <c r="M93" s="43"/>
      <c r="N93" s="58"/>
      <c r="O93" s="58"/>
      <c r="P93" s="8"/>
    </row>
    <row r="94" customFormat="false" ht="15.4" hidden="false" customHeight="false" outlineLevel="0" collapsed="false">
      <c r="A94" s="99" t="n">
        <v>90</v>
      </c>
      <c r="B94" s="18" t="s">
        <v>294</v>
      </c>
      <c r="C94" s="19" t="s">
        <v>18</v>
      </c>
      <c r="D94" s="137" t="n">
        <v>55</v>
      </c>
      <c r="E94" s="47"/>
      <c r="F94" s="152"/>
      <c r="G94" s="47"/>
      <c r="H94" s="43"/>
      <c r="I94" s="47"/>
      <c r="J94" s="47"/>
      <c r="K94" s="43"/>
      <c r="L94" s="47"/>
      <c r="M94" s="43"/>
      <c r="N94" s="58"/>
      <c r="O94" s="58"/>
      <c r="P94" s="8"/>
    </row>
    <row r="95" customFormat="false" ht="28.75" hidden="false" customHeight="false" outlineLevel="0" collapsed="false">
      <c r="A95" s="99" t="n">
        <v>91</v>
      </c>
      <c r="B95" s="18" t="s">
        <v>295</v>
      </c>
      <c r="C95" s="19" t="s">
        <v>15</v>
      </c>
      <c r="D95" s="137" t="n">
        <v>9</v>
      </c>
      <c r="E95" s="47"/>
      <c r="F95" s="43"/>
      <c r="G95" s="47"/>
      <c r="H95" s="43"/>
      <c r="I95" s="47"/>
      <c r="J95" s="47"/>
      <c r="K95" s="43"/>
      <c r="L95" s="47"/>
      <c r="M95" s="43"/>
      <c r="N95" s="58"/>
      <c r="O95" s="58"/>
      <c r="P95" s="8"/>
      <c r="R95" s="8"/>
    </row>
    <row r="96" customFormat="false" ht="28.75" hidden="false" customHeight="false" outlineLevel="0" collapsed="false">
      <c r="A96" s="99" t="n">
        <v>92</v>
      </c>
      <c r="B96" s="18" t="s">
        <v>296</v>
      </c>
      <c r="C96" s="19" t="s">
        <v>15</v>
      </c>
      <c r="D96" s="137" t="n">
        <v>3</v>
      </c>
      <c r="E96" s="47"/>
      <c r="F96" s="43"/>
      <c r="G96" s="47"/>
      <c r="H96" s="43"/>
      <c r="I96" s="47"/>
      <c r="J96" s="47"/>
      <c r="K96" s="43"/>
      <c r="L96" s="47"/>
      <c r="M96" s="43"/>
      <c r="N96" s="58"/>
      <c r="O96" s="58"/>
      <c r="P96" s="8"/>
      <c r="R96" s="8"/>
    </row>
    <row r="97" customFormat="false" ht="15.4" hidden="false" customHeight="false" outlineLevel="0" collapsed="false">
      <c r="A97" s="99" t="n">
        <v>93</v>
      </c>
      <c r="B97" s="18" t="s">
        <v>297</v>
      </c>
      <c r="C97" s="19" t="s">
        <v>15</v>
      </c>
      <c r="D97" s="137" t="n">
        <v>40</v>
      </c>
      <c r="E97" s="47"/>
      <c r="F97" s="43"/>
      <c r="G97" s="47"/>
      <c r="H97" s="43"/>
      <c r="I97" s="47"/>
      <c r="J97" s="47"/>
      <c r="K97" s="43"/>
      <c r="L97" s="47"/>
      <c r="M97" s="43"/>
      <c r="N97" s="58"/>
      <c r="O97" s="58"/>
      <c r="P97" s="8"/>
      <c r="R97" s="8"/>
    </row>
    <row r="98" customFormat="false" ht="28.75" hidden="false" customHeight="false" outlineLevel="0" collapsed="false">
      <c r="A98" s="99" t="n">
        <v>94</v>
      </c>
      <c r="B98" s="18" t="s">
        <v>298</v>
      </c>
      <c r="C98" s="19" t="s">
        <v>15</v>
      </c>
      <c r="D98" s="137" t="n">
        <v>4</v>
      </c>
      <c r="E98" s="47"/>
      <c r="F98" s="43"/>
      <c r="G98" s="47"/>
      <c r="H98" s="43"/>
      <c r="I98" s="47"/>
      <c r="J98" s="47"/>
      <c r="K98" s="43"/>
      <c r="L98" s="47"/>
      <c r="M98" s="43"/>
      <c r="N98" s="58"/>
      <c r="O98" s="58"/>
      <c r="P98" s="8"/>
      <c r="R98" s="8"/>
    </row>
    <row r="99" customFormat="false" ht="15.4" hidden="false" customHeight="false" outlineLevel="0" collapsed="false">
      <c r="A99" s="99" t="n">
        <v>95</v>
      </c>
      <c r="B99" s="18" t="s">
        <v>299</v>
      </c>
      <c r="C99" s="19" t="s">
        <v>15</v>
      </c>
      <c r="D99" s="137" t="n">
        <v>2</v>
      </c>
      <c r="E99" s="47"/>
      <c r="F99" s="43"/>
      <c r="G99" s="47"/>
      <c r="H99" s="43"/>
      <c r="I99" s="47"/>
      <c r="J99" s="47"/>
      <c r="K99" s="43"/>
      <c r="L99" s="47"/>
      <c r="M99" s="43"/>
      <c r="N99" s="58"/>
      <c r="O99" s="58"/>
      <c r="P99" s="8"/>
      <c r="R99" s="8"/>
    </row>
    <row r="100" customFormat="false" ht="15.4" hidden="false" customHeight="false" outlineLevel="0" collapsed="false">
      <c r="A100" s="99" t="n">
        <v>96</v>
      </c>
      <c r="B100" s="18" t="s">
        <v>300</v>
      </c>
      <c r="C100" s="19" t="s">
        <v>15</v>
      </c>
      <c r="D100" s="137" t="n">
        <v>35</v>
      </c>
      <c r="E100" s="47"/>
      <c r="F100" s="43"/>
      <c r="G100" s="47"/>
      <c r="H100" s="43"/>
      <c r="I100" s="47"/>
      <c r="J100" s="47"/>
      <c r="K100" s="43"/>
      <c r="L100" s="47"/>
      <c r="M100" s="43"/>
      <c r="N100" s="58"/>
      <c r="O100" s="58"/>
      <c r="P100" s="8"/>
      <c r="R100" s="8"/>
    </row>
    <row r="101" s="151" customFormat="true" ht="15.4" hidden="false" customHeight="false" outlineLevel="0" collapsed="false">
      <c r="A101" s="99" t="n">
        <v>97</v>
      </c>
      <c r="B101" s="146" t="s">
        <v>301</v>
      </c>
      <c r="C101" s="145" t="s">
        <v>15</v>
      </c>
      <c r="D101" s="153" t="n">
        <v>4</v>
      </c>
      <c r="E101" s="148"/>
      <c r="F101" s="145"/>
      <c r="G101" s="149"/>
      <c r="H101" s="149"/>
      <c r="I101" s="47"/>
      <c r="J101" s="47"/>
      <c r="K101" s="150"/>
      <c r="L101" s="47"/>
      <c r="N101" s="150"/>
      <c r="O101" s="150"/>
    </row>
    <row r="102" customFormat="false" ht="15.4" hidden="false" customHeight="false" outlineLevel="0" collapsed="false">
      <c r="A102" s="99" t="n">
        <v>98</v>
      </c>
      <c r="B102" s="146" t="s">
        <v>302</v>
      </c>
      <c r="C102" s="145" t="s">
        <v>15</v>
      </c>
      <c r="D102" s="153" t="n">
        <v>4</v>
      </c>
      <c r="E102" s="148"/>
      <c r="F102" s="145"/>
      <c r="G102" s="149"/>
      <c r="H102" s="149"/>
      <c r="I102" s="47"/>
      <c r="J102" s="47"/>
      <c r="K102" s="150"/>
      <c r="L102" s="47"/>
      <c r="N102" s="150"/>
      <c r="O102" s="150"/>
    </row>
    <row r="103" customFormat="false" ht="15.4" hidden="false" customHeight="false" outlineLevel="0" collapsed="false">
      <c r="A103" s="99" t="n">
        <v>99</v>
      </c>
      <c r="B103" s="18" t="s">
        <v>303</v>
      </c>
      <c r="C103" s="19" t="s">
        <v>15</v>
      </c>
      <c r="D103" s="137" t="n">
        <v>3</v>
      </c>
      <c r="E103" s="47"/>
      <c r="F103" s="43"/>
      <c r="G103" s="47"/>
      <c r="H103" s="43"/>
      <c r="I103" s="47"/>
      <c r="J103" s="47"/>
      <c r="K103" s="43"/>
      <c r="L103" s="47"/>
      <c r="M103" s="43"/>
      <c r="N103" s="58"/>
      <c r="O103" s="58"/>
      <c r="P103" s="8"/>
      <c r="R103" s="8"/>
    </row>
    <row r="104" customFormat="false" ht="15.4" hidden="false" customHeight="false" outlineLevel="0" collapsed="false">
      <c r="A104" s="99" t="n">
        <v>100</v>
      </c>
      <c r="B104" s="18" t="s">
        <v>304</v>
      </c>
      <c r="C104" s="19" t="s">
        <v>15</v>
      </c>
      <c r="D104" s="137" t="n">
        <v>5</v>
      </c>
      <c r="E104" s="47"/>
      <c r="F104" s="43"/>
      <c r="G104" s="47"/>
      <c r="H104" s="43"/>
      <c r="I104" s="47"/>
      <c r="J104" s="47"/>
      <c r="K104" s="43"/>
      <c r="L104" s="47"/>
      <c r="M104" s="43"/>
      <c r="N104" s="58"/>
      <c r="O104" s="58"/>
      <c r="P104" s="8"/>
      <c r="R104" s="8"/>
    </row>
    <row r="105" s="9" customFormat="true" ht="28.75" hidden="false" customHeight="false" outlineLevel="0" collapsed="false">
      <c r="A105" s="99" t="n">
        <v>101</v>
      </c>
      <c r="B105" s="18" t="s">
        <v>305</v>
      </c>
      <c r="C105" s="19" t="s">
        <v>15</v>
      </c>
      <c r="D105" s="137" t="n">
        <v>10</v>
      </c>
      <c r="E105" s="47"/>
      <c r="F105" s="43"/>
      <c r="G105" s="47"/>
      <c r="H105" s="43"/>
      <c r="I105" s="47"/>
      <c r="J105" s="47"/>
      <c r="K105" s="43"/>
      <c r="L105" s="47"/>
      <c r="M105" s="43"/>
      <c r="N105" s="58"/>
      <c r="O105" s="58"/>
      <c r="P105" s="8"/>
      <c r="R105" s="8"/>
    </row>
    <row r="106" customFormat="false" ht="15.4" hidden="false" customHeight="false" outlineLevel="0" collapsed="false">
      <c r="A106" s="99" t="n">
        <v>102</v>
      </c>
      <c r="B106" s="18" t="s">
        <v>306</v>
      </c>
      <c r="C106" s="19" t="s">
        <v>15</v>
      </c>
      <c r="D106" s="137" t="n">
        <v>3</v>
      </c>
      <c r="E106" s="47"/>
      <c r="F106" s="43"/>
      <c r="G106" s="47"/>
      <c r="H106" s="43"/>
      <c r="I106" s="47"/>
      <c r="J106" s="47"/>
      <c r="K106" s="43"/>
      <c r="L106" s="47"/>
      <c r="M106" s="43"/>
      <c r="N106" s="58"/>
      <c r="O106" s="58"/>
      <c r="P106" s="8"/>
      <c r="R106" s="8"/>
    </row>
    <row r="107" customFormat="false" ht="15.4" hidden="false" customHeight="false" outlineLevel="0" collapsed="false">
      <c r="A107" s="99" t="n">
        <v>103</v>
      </c>
      <c r="B107" s="18" t="s">
        <v>307</v>
      </c>
      <c r="C107" s="19" t="s">
        <v>15</v>
      </c>
      <c r="D107" s="137" t="n">
        <v>10</v>
      </c>
      <c r="E107" s="47"/>
      <c r="F107" s="43"/>
      <c r="G107" s="47"/>
      <c r="H107" s="43"/>
      <c r="I107" s="47"/>
      <c r="J107" s="47"/>
      <c r="K107" s="43"/>
      <c r="L107" s="47"/>
      <c r="M107" s="43"/>
      <c r="N107" s="58"/>
      <c r="O107" s="58"/>
      <c r="P107" s="8"/>
      <c r="R107" s="8"/>
    </row>
    <row r="108" customFormat="false" ht="15.4" hidden="false" customHeight="false" outlineLevel="0" collapsed="false">
      <c r="A108" s="99" t="n">
        <v>104</v>
      </c>
      <c r="B108" s="18" t="s">
        <v>308</v>
      </c>
      <c r="C108" s="19" t="s">
        <v>15</v>
      </c>
      <c r="D108" s="137" t="n">
        <v>10</v>
      </c>
      <c r="E108" s="47"/>
      <c r="F108" s="43"/>
      <c r="G108" s="47"/>
      <c r="H108" s="43"/>
      <c r="I108" s="47"/>
      <c r="J108" s="47"/>
      <c r="K108" s="43"/>
      <c r="L108" s="47"/>
      <c r="M108" s="43"/>
      <c r="N108" s="58"/>
      <c r="O108" s="58"/>
      <c r="P108" s="8"/>
      <c r="R108" s="8"/>
    </row>
    <row r="109" customFormat="false" ht="15.4" hidden="false" customHeight="false" outlineLevel="0" collapsed="false">
      <c r="A109" s="99" t="n">
        <v>105</v>
      </c>
      <c r="B109" s="18" t="s">
        <v>309</v>
      </c>
      <c r="C109" s="19" t="s">
        <v>15</v>
      </c>
      <c r="D109" s="137" t="n">
        <v>10</v>
      </c>
      <c r="E109" s="47"/>
      <c r="F109" s="43"/>
      <c r="G109" s="47"/>
      <c r="H109" s="43"/>
      <c r="I109" s="47"/>
      <c r="J109" s="47"/>
      <c r="K109" s="43"/>
      <c r="L109" s="47"/>
      <c r="M109" s="43"/>
      <c r="N109" s="58"/>
      <c r="O109" s="58"/>
      <c r="P109" s="8"/>
      <c r="R109" s="8"/>
    </row>
    <row r="110" customFormat="false" ht="15.4" hidden="false" customHeight="false" outlineLevel="0" collapsed="false">
      <c r="A110" s="99" t="n">
        <v>106</v>
      </c>
      <c r="B110" s="18" t="s">
        <v>310</v>
      </c>
      <c r="C110" s="19" t="s">
        <v>15</v>
      </c>
      <c r="D110" s="137" t="n">
        <v>5</v>
      </c>
      <c r="E110" s="47"/>
      <c r="F110" s="43"/>
      <c r="G110" s="47"/>
      <c r="H110" s="43"/>
      <c r="I110" s="47"/>
      <c r="J110" s="47"/>
      <c r="K110" s="43"/>
      <c r="L110" s="47"/>
      <c r="M110" s="43"/>
      <c r="N110" s="58"/>
      <c r="O110" s="58"/>
      <c r="P110" s="8"/>
      <c r="R110" s="8"/>
    </row>
    <row r="111" customFormat="false" ht="15.4" hidden="false" customHeight="false" outlineLevel="0" collapsed="false">
      <c r="A111" s="99" t="n">
        <v>107</v>
      </c>
      <c r="B111" s="18" t="s">
        <v>311</v>
      </c>
      <c r="C111" s="19" t="s">
        <v>15</v>
      </c>
      <c r="D111" s="137" t="n">
        <v>260</v>
      </c>
      <c r="E111" s="47"/>
      <c r="F111" s="43"/>
      <c r="G111" s="47"/>
      <c r="H111" s="43"/>
      <c r="I111" s="47"/>
      <c r="J111" s="47"/>
      <c r="K111" s="43"/>
      <c r="L111" s="47"/>
      <c r="M111" s="43"/>
      <c r="N111" s="58"/>
      <c r="O111" s="58"/>
      <c r="P111" s="8"/>
      <c r="R111" s="8"/>
    </row>
    <row r="112" customFormat="false" ht="15.4" hidden="false" customHeight="false" outlineLevel="0" collapsed="false">
      <c r="A112" s="99" t="n">
        <v>108</v>
      </c>
      <c r="B112" s="18" t="s">
        <v>312</v>
      </c>
      <c r="C112" s="19" t="s">
        <v>15</v>
      </c>
      <c r="D112" s="137" t="n">
        <v>5</v>
      </c>
      <c r="E112" s="47"/>
      <c r="F112" s="43"/>
      <c r="G112" s="47"/>
      <c r="H112" s="43"/>
      <c r="I112" s="47"/>
      <c r="J112" s="47"/>
      <c r="K112" s="43"/>
      <c r="L112" s="47"/>
      <c r="M112" s="43"/>
      <c r="N112" s="58"/>
      <c r="O112" s="58"/>
      <c r="P112" s="8"/>
      <c r="R112" s="8"/>
    </row>
    <row r="113" customFormat="false" ht="28.75" hidden="false" customHeight="false" outlineLevel="0" collapsed="false">
      <c r="A113" s="99" t="n">
        <v>109</v>
      </c>
      <c r="B113" s="118" t="s">
        <v>313</v>
      </c>
      <c r="C113" s="12" t="s">
        <v>15</v>
      </c>
      <c r="D113" s="154" t="n">
        <v>2</v>
      </c>
      <c r="E113" s="119"/>
      <c r="F113" s="155"/>
      <c r="G113" s="119"/>
      <c r="H113" s="154"/>
      <c r="I113" s="119"/>
      <c r="J113" s="155"/>
      <c r="K113" s="155"/>
      <c r="L113" s="47"/>
      <c r="M113" s="155"/>
      <c r="N113" s="156"/>
      <c r="O113" s="157"/>
      <c r="P113" s="158"/>
      <c r="Q113" s="7"/>
      <c r="R113" s="8"/>
      <c r="T113" s="7"/>
    </row>
    <row r="114" customFormat="false" ht="28.75" hidden="false" customHeight="false" outlineLevel="0" collapsed="false">
      <c r="A114" s="99" t="n">
        <v>110</v>
      </c>
      <c r="B114" s="118" t="s">
        <v>314</v>
      </c>
      <c r="C114" s="12" t="s">
        <v>15</v>
      </c>
      <c r="D114" s="154" t="n">
        <v>2</v>
      </c>
      <c r="E114" s="119"/>
      <c r="F114" s="155"/>
      <c r="G114" s="119"/>
      <c r="H114" s="154"/>
      <c r="I114" s="119"/>
      <c r="J114" s="155"/>
      <c r="K114" s="155"/>
      <c r="L114" s="47"/>
      <c r="M114" s="155"/>
      <c r="N114" s="156"/>
      <c r="O114" s="157"/>
      <c r="P114" s="158"/>
      <c r="Q114" s="7"/>
      <c r="R114" s="8"/>
      <c r="T114" s="7"/>
    </row>
    <row r="115" customFormat="false" ht="15.4" hidden="false" customHeight="false" outlineLevel="0" collapsed="false">
      <c r="A115" s="99" t="n">
        <v>111</v>
      </c>
      <c r="B115" s="18" t="s">
        <v>315</v>
      </c>
      <c r="C115" s="19" t="s">
        <v>15</v>
      </c>
      <c r="D115" s="137" t="n">
        <v>5</v>
      </c>
      <c r="E115" s="47"/>
      <c r="F115" s="43"/>
      <c r="G115" s="47"/>
      <c r="H115" s="43"/>
      <c r="I115" s="47"/>
      <c r="J115" s="47"/>
      <c r="K115" s="43"/>
      <c r="L115" s="47"/>
      <c r="M115" s="43"/>
      <c r="N115" s="58"/>
      <c r="O115" s="58"/>
      <c r="P115" s="8"/>
      <c r="R115" s="8"/>
    </row>
    <row r="116" customFormat="false" ht="15.4" hidden="false" customHeight="false" outlineLevel="0" collapsed="false">
      <c r="A116" s="99" t="n">
        <v>112</v>
      </c>
      <c r="B116" s="18" t="s">
        <v>316</v>
      </c>
      <c r="C116" s="19" t="s">
        <v>15</v>
      </c>
      <c r="D116" s="137" t="n">
        <v>45</v>
      </c>
      <c r="E116" s="47"/>
      <c r="F116" s="43"/>
      <c r="G116" s="47"/>
      <c r="H116" s="43"/>
      <c r="I116" s="47"/>
      <c r="J116" s="47"/>
      <c r="K116" s="43"/>
      <c r="L116" s="47"/>
      <c r="M116" s="43"/>
      <c r="N116" s="58"/>
      <c r="O116" s="58"/>
      <c r="P116" s="8"/>
      <c r="R116" s="8"/>
    </row>
    <row r="117" customFormat="false" ht="15.4" hidden="false" customHeight="false" outlineLevel="0" collapsed="false">
      <c r="A117" s="99" t="n">
        <v>113</v>
      </c>
      <c r="B117" s="18" t="s">
        <v>317</v>
      </c>
      <c r="C117" s="19" t="s">
        <v>15</v>
      </c>
      <c r="D117" s="137" t="n">
        <v>5</v>
      </c>
      <c r="E117" s="47"/>
      <c r="F117" s="43"/>
      <c r="G117" s="47"/>
      <c r="H117" s="43"/>
      <c r="I117" s="47"/>
      <c r="J117" s="47"/>
      <c r="K117" s="43"/>
      <c r="L117" s="47"/>
      <c r="M117" s="43"/>
      <c r="N117" s="58"/>
      <c r="O117" s="58"/>
      <c r="P117" s="8"/>
      <c r="R117" s="8"/>
    </row>
    <row r="118" customFormat="false" ht="15.4" hidden="false" customHeight="false" outlineLevel="0" collapsed="false">
      <c r="A118" s="99" t="n">
        <v>114</v>
      </c>
      <c r="B118" s="18" t="s">
        <v>318</v>
      </c>
      <c r="C118" s="19" t="s">
        <v>15</v>
      </c>
      <c r="D118" s="137" t="n">
        <v>2</v>
      </c>
      <c r="E118" s="47"/>
      <c r="F118" s="43"/>
      <c r="G118" s="47"/>
      <c r="H118" s="43"/>
      <c r="I118" s="47"/>
      <c r="J118" s="47"/>
      <c r="K118" s="43"/>
      <c r="L118" s="47"/>
      <c r="M118" s="43"/>
      <c r="N118" s="58"/>
      <c r="O118" s="58"/>
      <c r="P118" s="8"/>
      <c r="R118" s="8"/>
    </row>
    <row r="119" customFormat="false" ht="28.75" hidden="false" customHeight="false" outlineLevel="0" collapsed="false">
      <c r="A119" s="99" t="n">
        <v>115</v>
      </c>
      <c r="B119" s="18" t="s">
        <v>319</v>
      </c>
      <c r="C119" s="19" t="s">
        <v>15</v>
      </c>
      <c r="D119" s="137" t="n">
        <v>70</v>
      </c>
      <c r="E119" s="47"/>
      <c r="F119" s="43"/>
      <c r="G119" s="47"/>
      <c r="H119" s="43"/>
      <c r="I119" s="47"/>
      <c r="J119" s="47"/>
      <c r="K119" s="43"/>
      <c r="L119" s="47"/>
      <c r="M119" s="43"/>
      <c r="N119" s="58"/>
      <c r="O119" s="58"/>
      <c r="P119" s="8"/>
      <c r="R119" s="8"/>
    </row>
    <row r="120" customFormat="false" ht="15.4" hidden="false" customHeight="false" outlineLevel="0" collapsed="false">
      <c r="A120" s="99" t="n">
        <v>116</v>
      </c>
      <c r="B120" s="18" t="s">
        <v>320</v>
      </c>
      <c r="C120" s="19" t="s">
        <v>15</v>
      </c>
      <c r="D120" s="137" t="n">
        <v>20</v>
      </c>
      <c r="E120" s="47"/>
      <c r="F120" s="43"/>
      <c r="G120" s="47"/>
      <c r="H120" s="43"/>
      <c r="I120" s="47"/>
      <c r="J120" s="47"/>
      <c r="K120" s="43"/>
      <c r="L120" s="47"/>
      <c r="M120" s="43"/>
      <c r="N120" s="58"/>
      <c r="O120" s="58"/>
      <c r="P120" s="8"/>
      <c r="R120" s="8"/>
    </row>
    <row r="121" customFormat="false" ht="15.4" hidden="false" customHeight="false" outlineLevel="0" collapsed="false">
      <c r="A121" s="99" t="n">
        <v>117</v>
      </c>
      <c r="B121" s="18" t="s">
        <v>321</v>
      </c>
      <c r="C121" s="19" t="s">
        <v>15</v>
      </c>
      <c r="D121" s="137" t="n">
        <v>90</v>
      </c>
      <c r="E121" s="47"/>
      <c r="F121" s="43"/>
      <c r="G121" s="47"/>
      <c r="H121" s="43"/>
      <c r="I121" s="47"/>
      <c r="J121" s="47"/>
      <c r="K121" s="43"/>
      <c r="L121" s="47"/>
      <c r="M121" s="43"/>
      <c r="N121" s="58"/>
      <c r="O121" s="58"/>
      <c r="P121" s="8"/>
      <c r="R121" s="8"/>
    </row>
    <row r="122" customFormat="false" ht="15.4" hidden="false" customHeight="false" outlineLevel="0" collapsed="false">
      <c r="A122" s="99" t="n">
        <v>118</v>
      </c>
      <c r="B122" s="18" t="s">
        <v>322</v>
      </c>
      <c r="C122" s="19" t="s">
        <v>15</v>
      </c>
      <c r="D122" s="137" t="n">
        <v>2</v>
      </c>
      <c r="E122" s="47"/>
      <c r="F122" s="43"/>
      <c r="G122" s="47"/>
      <c r="H122" s="43"/>
      <c r="I122" s="47"/>
      <c r="J122" s="47"/>
      <c r="K122" s="43"/>
      <c r="L122" s="47"/>
      <c r="M122" s="43"/>
      <c r="N122" s="58"/>
      <c r="O122" s="58"/>
      <c r="P122" s="8"/>
      <c r="R122" s="8"/>
    </row>
    <row r="123" customFormat="false" ht="15.4" hidden="false" customHeight="false" outlineLevel="0" collapsed="false">
      <c r="A123" s="99" t="n">
        <v>119</v>
      </c>
      <c r="B123" s="18" t="s">
        <v>323</v>
      </c>
      <c r="C123" s="19" t="s">
        <v>15</v>
      </c>
      <c r="D123" s="137" t="n">
        <v>10</v>
      </c>
      <c r="E123" s="47"/>
      <c r="F123" s="43"/>
      <c r="G123" s="47"/>
      <c r="H123" s="43"/>
      <c r="I123" s="47"/>
      <c r="J123" s="47"/>
      <c r="K123" s="43"/>
      <c r="L123" s="47"/>
      <c r="M123" s="43"/>
      <c r="N123" s="58"/>
      <c r="O123" s="58"/>
      <c r="P123" s="8"/>
      <c r="R123" s="8"/>
    </row>
    <row r="124" s="151" customFormat="true" ht="108.85" hidden="false" customHeight="false" outlineLevel="0" collapsed="false">
      <c r="A124" s="99" t="n">
        <v>120</v>
      </c>
      <c r="B124" s="146" t="s">
        <v>324</v>
      </c>
      <c r="C124" s="145" t="s">
        <v>15</v>
      </c>
      <c r="D124" s="153" t="n">
        <v>2</v>
      </c>
      <c r="E124" s="148"/>
      <c r="F124" s="145"/>
      <c r="G124" s="149"/>
      <c r="H124" s="149"/>
      <c r="I124" s="47"/>
      <c r="J124" s="47"/>
      <c r="K124" s="150"/>
      <c r="L124" s="47"/>
      <c r="N124" s="150"/>
      <c r="O124" s="150"/>
    </row>
    <row r="125" customFormat="false" ht="15.4" hidden="false" customHeight="false" outlineLevel="0" collapsed="false">
      <c r="A125" s="99" t="n">
        <v>121</v>
      </c>
      <c r="B125" s="18" t="s">
        <v>325</v>
      </c>
      <c r="C125" s="19" t="s">
        <v>15</v>
      </c>
      <c r="D125" s="137" t="n">
        <v>4</v>
      </c>
      <c r="E125" s="47"/>
      <c r="F125" s="43"/>
      <c r="G125" s="47"/>
      <c r="H125" s="43"/>
      <c r="I125" s="47"/>
      <c r="J125" s="47"/>
      <c r="K125" s="43"/>
      <c r="L125" s="47"/>
      <c r="M125" s="43"/>
      <c r="N125" s="58"/>
      <c r="O125" s="58"/>
      <c r="P125" s="8"/>
      <c r="R125" s="8"/>
    </row>
    <row r="126" customFormat="false" ht="15.4" hidden="false" customHeight="false" outlineLevel="0" collapsed="false">
      <c r="A126" s="99" t="n">
        <v>122</v>
      </c>
      <c r="B126" s="18" t="s">
        <v>326</v>
      </c>
      <c r="C126" s="19" t="s">
        <v>15</v>
      </c>
      <c r="D126" s="137" t="n">
        <v>4</v>
      </c>
      <c r="E126" s="47"/>
      <c r="F126" s="43"/>
      <c r="G126" s="47"/>
      <c r="H126" s="43"/>
      <c r="I126" s="47"/>
      <c r="J126" s="47"/>
      <c r="K126" s="43"/>
      <c r="L126" s="47"/>
      <c r="M126" s="43"/>
      <c r="N126" s="58"/>
      <c r="O126" s="58"/>
      <c r="P126" s="8"/>
      <c r="R126" s="8"/>
    </row>
    <row r="127" customFormat="false" ht="28.75" hidden="false" customHeight="false" outlineLevel="0" collapsed="false">
      <c r="A127" s="99" t="n">
        <v>123</v>
      </c>
      <c r="B127" s="18" t="s">
        <v>327</v>
      </c>
      <c r="C127" s="110" t="s">
        <v>15</v>
      </c>
      <c r="D127" s="43" t="n">
        <v>40</v>
      </c>
      <c r="E127" s="47"/>
      <c r="F127" s="43"/>
      <c r="G127" s="159"/>
      <c r="H127" s="43"/>
      <c r="I127" s="47"/>
      <c r="J127" s="47"/>
      <c r="K127" s="43"/>
      <c r="L127" s="47"/>
      <c r="M127" s="43"/>
      <c r="N127" s="58"/>
      <c r="O127" s="58"/>
      <c r="P127" s="8"/>
      <c r="R127" s="8"/>
    </row>
    <row r="128" customFormat="false" ht="28.75" hidden="false" customHeight="false" outlineLevel="0" collapsed="false">
      <c r="A128" s="99" t="n">
        <v>124</v>
      </c>
      <c r="B128" s="18" t="s">
        <v>328</v>
      </c>
      <c r="C128" s="110" t="s">
        <v>15</v>
      </c>
      <c r="D128" s="43" t="n">
        <v>1</v>
      </c>
      <c r="E128" s="47"/>
      <c r="F128" s="43"/>
      <c r="G128" s="159"/>
      <c r="H128" s="43"/>
      <c r="I128" s="47"/>
      <c r="J128" s="47"/>
      <c r="K128" s="43"/>
      <c r="L128" s="47"/>
      <c r="M128" s="43"/>
      <c r="N128" s="58"/>
      <c r="O128" s="58"/>
      <c r="P128" s="8"/>
      <c r="R128" s="8"/>
    </row>
    <row r="129" customFormat="false" ht="28.75" hidden="false" customHeight="false" outlineLevel="0" collapsed="false">
      <c r="A129" s="99" t="n">
        <v>125</v>
      </c>
      <c r="B129" s="18" t="s">
        <v>329</v>
      </c>
      <c r="C129" s="110" t="s">
        <v>15</v>
      </c>
      <c r="D129" s="137" t="n">
        <v>1</v>
      </c>
      <c r="E129" s="47"/>
      <c r="F129" s="43"/>
      <c r="G129" s="47"/>
      <c r="H129" s="43"/>
      <c r="I129" s="47"/>
      <c r="J129" s="47"/>
      <c r="K129" s="43"/>
      <c r="L129" s="47"/>
      <c r="M129" s="43"/>
      <c r="N129" s="58"/>
      <c r="O129" s="58"/>
      <c r="P129" s="8"/>
      <c r="R129" s="8"/>
    </row>
    <row r="130" s="9" customFormat="true" ht="28.75" hidden="false" customHeight="false" outlineLevel="0" collapsed="false">
      <c r="A130" s="99" t="n">
        <v>126</v>
      </c>
      <c r="B130" s="18" t="s">
        <v>330</v>
      </c>
      <c r="C130" s="110" t="s">
        <v>15</v>
      </c>
      <c r="D130" s="137" t="n">
        <v>1</v>
      </c>
      <c r="E130" s="47"/>
      <c r="F130" s="43"/>
      <c r="G130" s="47"/>
      <c r="H130" s="43"/>
      <c r="I130" s="47"/>
      <c r="J130" s="47"/>
      <c r="K130" s="43"/>
      <c r="L130" s="47"/>
      <c r="M130" s="43"/>
      <c r="N130" s="58"/>
      <c r="O130" s="58"/>
      <c r="P130" s="8"/>
      <c r="R130" s="8"/>
    </row>
    <row r="131" customFormat="false" ht="28.75" hidden="false" customHeight="false" outlineLevel="0" collapsed="false">
      <c r="A131" s="99" t="n">
        <v>127</v>
      </c>
      <c r="B131" s="18" t="s">
        <v>331</v>
      </c>
      <c r="C131" s="110" t="s">
        <v>15</v>
      </c>
      <c r="D131" s="137" t="n">
        <v>1</v>
      </c>
      <c r="E131" s="47"/>
      <c r="F131" s="43"/>
      <c r="G131" s="47"/>
      <c r="H131" s="43"/>
      <c r="I131" s="47"/>
      <c r="J131" s="47"/>
      <c r="K131" s="43"/>
      <c r="L131" s="47"/>
      <c r="M131" s="43"/>
      <c r="N131" s="58"/>
      <c r="O131" s="58"/>
      <c r="P131" s="8"/>
      <c r="R131" s="8"/>
    </row>
    <row r="132" s="163" customFormat="true" ht="15.4" hidden="false" customHeight="false" outlineLevel="0" collapsed="false">
      <c r="A132" s="99" t="n">
        <v>128</v>
      </c>
      <c r="B132" s="25" t="s">
        <v>332</v>
      </c>
      <c r="C132" s="26" t="s">
        <v>84</v>
      </c>
      <c r="D132" s="160" t="n">
        <v>60</v>
      </c>
      <c r="E132" s="85"/>
      <c r="F132" s="152"/>
      <c r="G132" s="85"/>
      <c r="H132" s="161"/>
      <c r="I132" s="85"/>
      <c r="J132" s="85"/>
      <c r="K132" s="161"/>
      <c r="L132" s="47"/>
      <c r="M132" s="161"/>
      <c r="N132" s="162"/>
      <c r="O132" s="162"/>
      <c r="P132" s="34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  <c r="IW132" s="35"/>
    </row>
    <row r="133" customFormat="false" ht="14.65" hidden="false" customHeight="false" outlineLevel="0" collapsed="false">
      <c r="A133" s="99" t="n">
        <v>129</v>
      </c>
      <c r="B133" s="164" t="s">
        <v>333</v>
      </c>
      <c r="C133" s="26" t="s">
        <v>84</v>
      </c>
      <c r="D133" s="160" t="n">
        <v>10</v>
      </c>
      <c r="E133" s="85"/>
      <c r="F133" s="152"/>
      <c r="G133" s="85"/>
      <c r="H133" s="161"/>
      <c r="I133" s="85"/>
      <c r="J133" s="85"/>
      <c r="K133" s="161"/>
      <c r="L133" s="47"/>
      <c r="M133" s="161"/>
      <c r="N133" s="162"/>
      <c r="O133" s="162"/>
      <c r="P133" s="34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  <c r="IW133" s="35"/>
    </row>
    <row r="134" s="9" customFormat="true" ht="15.4" hidden="false" customHeight="false" outlineLevel="0" collapsed="false">
      <c r="A134" s="99" t="n">
        <v>130</v>
      </c>
      <c r="B134" s="18" t="s">
        <v>334</v>
      </c>
      <c r="C134" s="19" t="s">
        <v>15</v>
      </c>
      <c r="D134" s="137" t="n">
        <v>2</v>
      </c>
      <c r="E134" s="47"/>
      <c r="F134" s="43"/>
      <c r="G134" s="47"/>
      <c r="H134" s="43"/>
      <c r="I134" s="47"/>
      <c r="J134" s="47"/>
      <c r="K134" s="43"/>
      <c r="L134" s="47"/>
      <c r="M134" s="43"/>
      <c r="N134" s="58"/>
      <c r="O134" s="58"/>
      <c r="P134" s="8"/>
      <c r="R134" s="8"/>
    </row>
    <row r="135" customFormat="false" ht="15.4" hidden="false" customHeight="false" outlineLevel="0" collapsed="false">
      <c r="A135" s="99" t="n">
        <v>131</v>
      </c>
      <c r="B135" s="18" t="s">
        <v>335</v>
      </c>
      <c r="C135" s="19" t="s">
        <v>15</v>
      </c>
      <c r="D135" s="137" t="n">
        <v>35</v>
      </c>
      <c r="E135" s="47"/>
      <c r="F135" s="43"/>
      <c r="G135" s="47"/>
      <c r="H135" s="43"/>
      <c r="I135" s="47"/>
      <c r="J135" s="47"/>
      <c r="K135" s="43"/>
      <c r="L135" s="47"/>
      <c r="M135" s="43"/>
      <c r="N135" s="58"/>
      <c r="O135" s="58"/>
      <c r="P135" s="8"/>
      <c r="R135" s="8"/>
    </row>
    <row r="136" customFormat="false" ht="28.75" hidden="false" customHeight="false" outlineLevel="0" collapsed="false">
      <c r="A136" s="99" t="n">
        <v>132</v>
      </c>
      <c r="B136" s="18" t="s">
        <v>336</v>
      </c>
      <c r="C136" s="19" t="s">
        <v>15</v>
      </c>
      <c r="D136" s="137" t="n">
        <v>10</v>
      </c>
      <c r="E136" s="47"/>
      <c r="F136" s="43"/>
      <c r="G136" s="47"/>
      <c r="H136" s="43"/>
      <c r="I136" s="47"/>
      <c r="J136" s="47"/>
      <c r="K136" s="43"/>
      <c r="L136" s="47"/>
      <c r="M136" s="43"/>
      <c r="N136" s="58"/>
      <c r="O136" s="58"/>
      <c r="R136" s="8"/>
    </row>
    <row r="137" customFormat="false" ht="15.4" hidden="false" customHeight="false" outlineLevel="0" collapsed="false">
      <c r="A137" s="99" t="n">
        <v>133</v>
      </c>
      <c r="B137" s="18" t="s">
        <v>337</v>
      </c>
      <c r="C137" s="19" t="s">
        <v>15</v>
      </c>
      <c r="D137" s="137" t="n">
        <v>5</v>
      </c>
      <c r="E137" s="47"/>
      <c r="F137" s="43"/>
      <c r="G137" s="47"/>
      <c r="H137" s="43"/>
      <c r="I137" s="47"/>
      <c r="J137" s="47"/>
      <c r="K137" s="43"/>
      <c r="L137" s="47"/>
      <c r="M137" s="43"/>
      <c r="N137" s="58"/>
      <c r="O137" s="58"/>
      <c r="P137" s="8"/>
      <c r="R137" s="8"/>
    </row>
    <row r="138" customFormat="false" ht="15.4" hidden="false" customHeight="false" outlineLevel="0" collapsed="false">
      <c r="A138" s="99" t="n">
        <v>134</v>
      </c>
      <c r="B138" s="18" t="s">
        <v>338</v>
      </c>
      <c r="C138" s="19" t="s">
        <v>15</v>
      </c>
      <c r="D138" s="137" t="n">
        <v>20</v>
      </c>
      <c r="E138" s="47"/>
      <c r="F138" s="43"/>
      <c r="G138" s="47"/>
      <c r="H138" s="43"/>
      <c r="I138" s="47"/>
      <c r="J138" s="47"/>
      <c r="K138" s="43"/>
      <c r="L138" s="47"/>
      <c r="M138" s="43"/>
      <c r="N138" s="58"/>
      <c r="O138" s="58"/>
      <c r="P138" s="8"/>
      <c r="R138" s="8"/>
    </row>
    <row r="139" customFormat="false" ht="15.4" hidden="false" customHeight="false" outlineLevel="0" collapsed="false">
      <c r="A139" s="99" t="n">
        <v>135</v>
      </c>
      <c r="B139" s="18" t="s">
        <v>339</v>
      </c>
      <c r="C139" s="19" t="s">
        <v>15</v>
      </c>
      <c r="D139" s="137" t="n">
        <v>20</v>
      </c>
      <c r="E139" s="47"/>
      <c r="F139" s="43"/>
      <c r="G139" s="47"/>
      <c r="H139" s="43"/>
      <c r="I139" s="47"/>
      <c r="J139" s="47"/>
      <c r="K139" s="43"/>
      <c r="L139" s="47"/>
      <c r="M139" s="43"/>
      <c r="N139" s="58"/>
      <c r="O139" s="58"/>
      <c r="P139" s="8"/>
      <c r="R139" s="8"/>
    </row>
    <row r="140" customFormat="false" ht="15.4" hidden="false" customHeight="false" outlineLevel="0" collapsed="false">
      <c r="A140" s="99" t="n">
        <v>136</v>
      </c>
      <c r="B140" s="18" t="s">
        <v>340</v>
      </c>
      <c r="C140" s="19" t="s">
        <v>15</v>
      </c>
      <c r="D140" s="137" t="n">
        <v>110</v>
      </c>
      <c r="E140" s="47"/>
      <c r="F140" s="43"/>
      <c r="G140" s="47"/>
      <c r="H140" s="43"/>
      <c r="I140" s="47"/>
      <c r="J140" s="47"/>
      <c r="K140" s="43"/>
      <c r="L140" s="47"/>
      <c r="M140" s="43"/>
      <c r="N140" s="58"/>
      <c r="O140" s="58"/>
      <c r="R140" s="8"/>
    </row>
    <row r="141" customFormat="false" ht="15.4" hidden="false" customHeight="false" outlineLevel="0" collapsed="false">
      <c r="A141" s="99" t="n">
        <v>137</v>
      </c>
      <c r="B141" s="18" t="s">
        <v>341</v>
      </c>
      <c r="C141" s="19" t="s">
        <v>15</v>
      </c>
      <c r="D141" s="137" t="n">
        <v>40</v>
      </c>
      <c r="E141" s="47"/>
      <c r="F141" s="43"/>
      <c r="G141" s="47"/>
      <c r="H141" s="43"/>
      <c r="I141" s="47"/>
      <c r="J141" s="47"/>
      <c r="K141" s="43"/>
      <c r="L141" s="47"/>
      <c r="M141" s="43"/>
      <c r="N141" s="58"/>
      <c r="O141" s="58"/>
      <c r="R141" s="8"/>
    </row>
    <row r="142" customFormat="false" ht="15.4" hidden="false" customHeight="false" outlineLevel="0" collapsed="false">
      <c r="A142" s="99" t="n">
        <v>138</v>
      </c>
      <c r="B142" s="18" t="s">
        <v>342</v>
      </c>
      <c r="C142" s="19" t="s">
        <v>15</v>
      </c>
      <c r="D142" s="137" t="n">
        <v>170</v>
      </c>
      <c r="E142" s="47"/>
      <c r="F142" s="43"/>
      <c r="G142" s="47"/>
      <c r="H142" s="43"/>
      <c r="I142" s="47"/>
      <c r="J142" s="47"/>
      <c r="K142" s="43"/>
      <c r="L142" s="47"/>
      <c r="M142" s="43"/>
      <c r="N142" s="58"/>
      <c r="O142" s="58"/>
      <c r="P142" s="8"/>
      <c r="R142" s="8"/>
    </row>
    <row r="143" customFormat="false" ht="28.75" hidden="false" customHeight="false" outlineLevel="0" collapsed="false">
      <c r="A143" s="99" t="n">
        <v>139</v>
      </c>
      <c r="B143" s="18" t="s">
        <v>343</v>
      </c>
      <c r="C143" s="19" t="s">
        <v>15</v>
      </c>
      <c r="D143" s="137" t="n">
        <v>2</v>
      </c>
      <c r="E143" s="47"/>
      <c r="F143" s="43"/>
      <c r="G143" s="47"/>
      <c r="H143" s="43"/>
      <c r="I143" s="47"/>
      <c r="J143" s="47"/>
      <c r="K143" s="43"/>
      <c r="L143" s="47"/>
      <c r="M143" s="43"/>
      <c r="N143" s="58"/>
      <c r="O143" s="58"/>
      <c r="P143" s="8"/>
      <c r="R143" s="8"/>
    </row>
    <row r="144" customFormat="false" ht="15.4" hidden="false" customHeight="false" outlineLevel="0" collapsed="false">
      <c r="A144" s="99" t="n">
        <v>140</v>
      </c>
      <c r="B144" s="18" t="s">
        <v>344</v>
      </c>
      <c r="C144" s="19" t="s">
        <v>15</v>
      </c>
      <c r="D144" s="137" t="n">
        <v>5</v>
      </c>
      <c r="E144" s="47"/>
      <c r="F144" s="43"/>
      <c r="G144" s="47"/>
      <c r="H144" s="43"/>
      <c r="I144" s="47"/>
      <c r="J144" s="47"/>
      <c r="K144" s="43"/>
      <c r="L144" s="47"/>
      <c r="M144" s="43"/>
      <c r="N144" s="58"/>
      <c r="O144" s="58"/>
      <c r="P144" s="8"/>
      <c r="R144" s="8"/>
    </row>
    <row r="145" customFormat="false" ht="28.75" hidden="false" customHeight="false" outlineLevel="0" collapsed="false">
      <c r="A145" s="99" t="n">
        <v>141</v>
      </c>
      <c r="B145" s="18" t="s">
        <v>345</v>
      </c>
      <c r="C145" s="19" t="s">
        <v>15</v>
      </c>
      <c r="D145" s="137" t="n">
        <v>5</v>
      </c>
      <c r="E145" s="47"/>
      <c r="F145" s="43"/>
      <c r="G145" s="47"/>
      <c r="H145" s="43"/>
      <c r="I145" s="47"/>
      <c r="J145" s="47"/>
      <c r="K145" s="43"/>
      <c r="L145" s="47"/>
      <c r="M145" s="43"/>
      <c r="N145" s="58"/>
      <c r="O145" s="58"/>
      <c r="P145" s="8"/>
      <c r="R145" s="8"/>
    </row>
    <row r="146" customFormat="false" ht="28.75" hidden="false" customHeight="false" outlineLevel="0" collapsed="false">
      <c r="A146" s="99" t="n">
        <v>142</v>
      </c>
      <c r="B146" s="18" t="s">
        <v>346</v>
      </c>
      <c r="C146" s="19" t="s">
        <v>15</v>
      </c>
      <c r="D146" s="137" t="n">
        <v>5</v>
      </c>
      <c r="E146" s="47"/>
      <c r="F146" s="43"/>
      <c r="G146" s="47"/>
      <c r="H146" s="43"/>
      <c r="I146" s="47"/>
      <c r="J146" s="47"/>
      <c r="K146" s="43"/>
      <c r="L146" s="47"/>
      <c r="M146" s="43"/>
      <c r="N146" s="58"/>
      <c r="O146" s="58"/>
      <c r="P146" s="8"/>
      <c r="R146" s="8"/>
    </row>
    <row r="147" customFormat="false" ht="28.75" hidden="false" customHeight="false" outlineLevel="0" collapsed="false">
      <c r="A147" s="99" t="n">
        <v>143</v>
      </c>
      <c r="B147" s="18" t="s">
        <v>347</v>
      </c>
      <c r="C147" s="19" t="s">
        <v>15</v>
      </c>
      <c r="D147" s="137" t="n">
        <v>3</v>
      </c>
      <c r="E147" s="47"/>
      <c r="F147" s="43"/>
      <c r="G147" s="47"/>
      <c r="H147" s="43"/>
      <c r="I147" s="47"/>
      <c r="J147" s="47"/>
      <c r="K147" s="43"/>
      <c r="L147" s="47"/>
      <c r="M147" s="43"/>
      <c r="N147" s="58"/>
      <c r="O147" s="58"/>
      <c r="P147" s="8"/>
      <c r="R147" s="8"/>
    </row>
    <row r="148" customFormat="false" ht="15.4" hidden="false" customHeight="false" outlineLevel="0" collapsed="false">
      <c r="A148" s="99" t="n">
        <v>144</v>
      </c>
      <c r="B148" s="18" t="s">
        <v>348</v>
      </c>
      <c r="C148" s="19" t="s">
        <v>15</v>
      </c>
      <c r="D148" s="137" t="n">
        <v>6</v>
      </c>
      <c r="E148" s="47"/>
      <c r="F148" s="43"/>
      <c r="G148" s="47"/>
      <c r="H148" s="43"/>
      <c r="I148" s="47"/>
      <c r="J148" s="47"/>
      <c r="K148" s="43"/>
      <c r="L148" s="47"/>
      <c r="M148" s="43"/>
      <c r="N148" s="58"/>
      <c r="O148" s="58"/>
      <c r="P148" s="8"/>
      <c r="R148" s="8"/>
    </row>
    <row r="149" customFormat="false" ht="15.4" hidden="false" customHeight="false" outlineLevel="0" collapsed="false">
      <c r="A149" s="99" t="n">
        <v>145</v>
      </c>
      <c r="B149" s="18" t="s">
        <v>349</v>
      </c>
      <c r="C149" s="19" t="s">
        <v>15</v>
      </c>
      <c r="D149" s="137" t="n">
        <v>150</v>
      </c>
      <c r="E149" s="47"/>
      <c r="F149" s="43"/>
      <c r="G149" s="47"/>
      <c r="H149" s="43"/>
      <c r="I149" s="47"/>
      <c r="J149" s="47"/>
      <c r="K149" s="43"/>
      <c r="L149" s="47"/>
      <c r="M149" s="43"/>
      <c r="N149" s="58"/>
      <c r="O149" s="58"/>
      <c r="P149" s="8"/>
      <c r="R149" s="8"/>
    </row>
    <row r="150" customFormat="false" ht="15.4" hidden="false" customHeight="false" outlineLevel="0" collapsed="false">
      <c r="A150" s="99" t="n">
        <v>146</v>
      </c>
      <c r="B150" s="18" t="s">
        <v>350</v>
      </c>
      <c r="C150" s="19" t="s">
        <v>15</v>
      </c>
      <c r="D150" s="137" t="n">
        <v>2</v>
      </c>
      <c r="E150" s="47"/>
      <c r="F150" s="43"/>
      <c r="G150" s="47"/>
      <c r="H150" s="43"/>
      <c r="I150" s="47"/>
      <c r="J150" s="47"/>
      <c r="K150" s="43"/>
      <c r="L150" s="47"/>
      <c r="M150" s="43"/>
      <c r="N150" s="58"/>
      <c r="O150" s="58"/>
      <c r="P150" s="8"/>
      <c r="R150" s="8"/>
    </row>
    <row r="151" customFormat="false" ht="15.4" hidden="false" customHeight="false" outlineLevel="0" collapsed="false">
      <c r="A151" s="99" t="n">
        <v>147</v>
      </c>
      <c r="B151" s="18" t="s">
        <v>351</v>
      </c>
      <c r="C151" s="19" t="s">
        <v>15</v>
      </c>
      <c r="D151" s="137" t="n">
        <v>5</v>
      </c>
      <c r="E151" s="47"/>
      <c r="F151" s="43"/>
      <c r="G151" s="47"/>
      <c r="H151" s="43"/>
      <c r="I151" s="47"/>
      <c r="J151" s="47"/>
      <c r="K151" s="43"/>
      <c r="L151" s="47"/>
      <c r="M151" s="43"/>
      <c r="N151" s="58"/>
      <c r="O151" s="58"/>
      <c r="P151" s="8"/>
      <c r="R151" s="8"/>
    </row>
    <row r="152" customFormat="false" ht="15.4" hidden="false" customHeight="false" outlineLevel="0" collapsed="false">
      <c r="A152" s="99" t="n">
        <v>148</v>
      </c>
      <c r="B152" s="18" t="s">
        <v>352</v>
      </c>
      <c r="C152" s="19" t="s">
        <v>15</v>
      </c>
      <c r="D152" s="137" t="n">
        <v>40</v>
      </c>
      <c r="E152" s="47"/>
      <c r="F152" s="43"/>
      <c r="G152" s="47"/>
      <c r="H152" s="43"/>
      <c r="I152" s="47"/>
      <c r="J152" s="47"/>
      <c r="K152" s="43"/>
      <c r="L152" s="47"/>
      <c r="M152" s="43"/>
      <c r="N152" s="58"/>
      <c r="O152" s="58"/>
      <c r="P152" s="8"/>
      <c r="R152" s="8"/>
    </row>
    <row r="153" customFormat="false" ht="15.4" hidden="false" customHeight="false" outlineLevel="0" collapsed="false">
      <c r="A153" s="99" t="n">
        <v>149</v>
      </c>
      <c r="B153" s="18" t="s">
        <v>353</v>
      </c>
      <c r="C153" s="110" t="s">
        <v>15</v>
      </c>
      <c r="D153" s="137" t="n">
        <v>2</v>
      </c>
      <c r="E153" s="47"/>
      <c r="F153" s="43"/>
      <c r="G153" s="47"/>
      <c r="H153" s="43"/>
      <c r="I153" s="47"/>
      <c r="J153" s="47"/>
      <c r="K153" s="43"/>
      <c r="L153" s="47"/>
      <c r="M153" s="43"/>
      <c r="N153" s="58"/>
      <c r="O153" s="58"/>
      <c r="P153" s="8"/>
      <c r="R153" s="8"/>
    </row>
    <row r="154" customFormat="false" ht="15.4" hidden="false" customHeight="false" outlineLevel="0" collapsed="false">
      <c r="A154" s="99" t="n">
        <v>150</v>
      </c>
      <c r="B154" s="18" t="s">
        <v>354</v>
      </c>
      <c r="C154" s="19" t="s">
        <v>15</v>
      </c>
      <c r="D154" s="137" t="n">
        <v>7</v>
      </c>
      <c r="E154" s="47"/>
      <c r="F154" s="43"/>
      <c r="G154" s="47"/>
      <c r="H154" s="43"/>
      <c r="I154" s="47"/>
      <c r="J154" s="47"/>
      <c r="K154" s="43"/>
      <c r="L154" s="47"/>
      <c r="M154" s="43"/>
      <c r="N154" s="58"/>
      <c r="O154" s="58"/>
      <c r="P154" s="8"/>
      <c r="R154" s="8"/>
    </row>
    <row r="155" customFormat="false" ht="15.4" hidden="false" customHeight="false" outlineLevel="0" collapsed="false">
      <c r="A155" s="99" t="n">
        <v>151</v>
      </c>
      <c r="B155" s="18" t="s">
        <v>355</v>
      </c>
      <c r="C155" s="19" t="s">
        <v>15</v>
      </c>
      <c r="D155" s="137" t="n">
        <v>3</v>
      </c>
      <c r="E155" s="47"/>
      <c r="F155" s="43"/>
      <c r="G155" s="47"/>
      <c r="H155" s="43"/>
      <c r="I155" s="47"/>
      <c r="J155" s="47"/>
      <c r="K155" s="43"/>
      <c r="L155" s="47"/>
      <c r="M155" s="43"/>
      <c r="N155" s="58"/>
      <c r="O155" s="58"/>
      <c r="P155" s="8"/>
      <c r="R155" s="8"/>
    </row>
    <row r="156" s="9" customFormat="true" ht="28.75" hidden="false" customHeight="false" outlineLevel="0" collapsed="false">
      <c r="A156" s="99" t="n">
        <v>152</v>
      </c>
      <c r="B156" s="18" t="s">
        <v>356</v>
      </c>
      <c r="C156" s="19" t="s">
        <v>15</v>
      </c>
      <c r="D156" s="137" t="n">
        <v>60</v>
      </c>
      <c r="E156" s="47"/>
      <c r="F156" s="43"/>
      <c r="G156" s="47"/>
      <c r="H156" s="43"/>
      <c r="I156" s="47"/>
      <c r="J156" s="47"/>
      <c r="K156" s="43"/>
      <c r="L156" s="47"/>
      <c r="M156" s="43"/>
      <c r="N156" s="58"/>
      <c r="O156" s="58"/>
      <c r="P156" s="8"/>
      <c r="R156" s="8"/>
    </row>
    <row r="157" customFormat="false" ht="82.15" hidden="false" customHeight="false" outlineLevel="0" collapsed="false">
      <c r="A157" s="99" t="n">
        <v>153</v>
      </c>
      <c r="B157" s="18" t="s">
        <v>357</v>
      </c>
      <c r="C157" s="19" t="s">
        <v>84</v>
      </c>
      <c r="D157" s="137" t="n">
        <v>100</v>
      </c>
      <c r="E157" s="47"/>
      <c r="F157" s="152"/>
      <c r="G157" s="47"/>
      <c r="H157" s="43"/>
      <c r="I157" s="47"/>
      <c r="J157" s="47"/>
      <c r="K157" s="43"/>
      <c r="L157" s="47"/>
      <c r="M157" s="43"/>
      <c r="N157" s="58"/>
      <c r="O157" s="58"/>
    </row>
    <row r="158" s="151" customFormat="true" ht="28.75" hidden="false" customHeight="false" outlineLevel="0" collapsed="false">
      <c r="A158" s="99" t="n">
        <v>154</v>
      </c>
      <c r="B158" s="146" t="s">
        <v>358</v>
      </c>
      <c r="C158" s="145" t="s">
        <v>80</v>
      </c>
      <c r="D158" s="153" t="n">
        <v>4</v>
      </c>
      <c r="E158" s="148"/>
      <c r="F158" s="145"/>
      <c r="G158" s="149"/>
      <c r="H158" s="149"/>
      <c r="I158" s="47"/>
      <c r="J158" s="47"/>
      <c r="K158" s="150"/>
      <c r="L158" s="47"/>
      <c r="N158" s="150"/>
      <c r="O158" s="150"/>
    </row>
    <row r="159" customFormat="false" ht="15.4" hidden="false" customHeight="false" outlineLevel="0" collapsed="false">
      <c r="A159" s="99" t="n">
        <v>155</v>
      </c>
      <c r="B159" s="18" t="s">
        <v>359</v>
      </c>
      <c r="C159" s="19" t="s">
        <v>15</v>
      </c>
      <c r="D159" s="137" t="n">
        <v>10</v>
      </c>
      <c r="E159" s="47"/>
      <c r="F159" s="43"/>
      <c r="G159" s="47"/>
      <c r="H159" s="43"/>
      <c r="I159" s="47"/>
      <c r="J159" s="47"/>
      <c r="K159" s="43"/>
      <c r="L159" s="47"/>
      <c r="M159" s="43"/>
      <c r="N159" s="58"/>
      <c r="O159" s="58"/>
      <c r="P159" s="8"/>
      <c r="R159" s="8"/>
    </row>
    <row r="160" customFormat="false" ht="15.4" hidden="false" customHeight="false" outlineLevel="0" collapsed="false">
      <c r="A160" s="99" t="n">
        <v>156</v>
      </c>
      <c r="B160" s="18" t="s">
        <v>360</v>
      </c>
      <c r="C160" s="19" t="s">
        <v>15</v>
      </c>
      <c r="D160" s="137" t="n">
        <v>8</v>
      </c>
      <c r="E160" s="47"/>
      <c r="F160" s="43"/>
      <c r="G160" s="47"/>
      <c r="H160" s="43"/>
      <c r="I160" s="47"/>
      <c r="J160" s="47"/>
      <c r="K160" s="43"/>
      <c r="L160" s="47"/>
      <c r="M160" s="43"/>
      <c r="N160" s="58"/>
      <c r="O160" s="58"/>
      <c r="P160" s="8"/>
      <c r="R160" s="8"/>
    </row>
    <row r="161" s="163" customFormat="true" ht="15.4" hidden="false" customHeight="false" outlineLevel="0" collapsed="false">
      <c r="A161" s="99" t="n">
        <v>157</v>
      </c>
      <c r="B161" s="25" t="s">
        <v>361</v>
      </c>
      <c r="C161" s="26" t="s">
        <v>15</v>
      </c>
      <c r="D161" s="160" t="n">
        <v>40</v>
      </c>
      <c r="E161" s="85"/>
      <c r="F161" s="161"/>
      <c r="G161" s="85"/>
      <c r="H161" s="161"/>
      <c r="I161" s="85"/>
      <c r="J161" s="85"/>
      <c r="K161" s="161"/>
      <c r="L161" s="47"/>
      <c r="M161" s="161"/>
      <c r="N161" s="162"/>
      <c r="O161" s="162"/>
      <c r="P161" s="34"/>
      <c r="Q161" s="35"/>
      <c r="R161" s="34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  <c r="IW161" s="35"/>
    </row>
    <row r="162" customFormat="false" ht="28.75" hidden="false" customHeight="false" outlineLevel="0" collapsed="false">
      <c r="A162" s="99" t="n">
        <v>158</v>
      </c>
      <c r="B162" s="18" t="s">
        <v>362</v>
      </c>
      <c r="C162" s="19" t="s">
        <v>15</v>
      </c>
      <c r="D162" s="137" t="n">
        <v>50</v>
      </c>
      <c r="E162" s="47"/>
      <c r="F162" s="43"/>
      <c r="G162" s="47"/>
      <c r="H162" s="43"/>
      <c r="I162" s="47"/>
      <c r="J162" s="47"/>
      <c r="K162" s="43"/>
      <c r="L162" s="47"/>
      <c r="M162" s="43"/>
      <c r="N162" s="58"/>
      <c r="O162" s="58"/>
      <c r="P162" s="8"/>
      <c r="R162" s="8"/>
    </row>
    <row r="163" customFormat="false" ht="15.4" hidden="false" customHeight="false" outlineLevel="0" collapsed="false">
      <c r="A163" s="99" t="n">
        <v>159</v>
      </c>
      <c r="B163" s="18" t="s">
        <v>363</v>
      </c>
      <c r="C163" s="19" t="s">
        <v>15</v>
      </c>
      <c r="D163" s="137" t="n">
        <v>105</v>
      </c>
      <c r="E163" s="47"/>
      <c r="F163" s="43"/>
      <c r="G163" s="47"/>
      <c r="H163" s="43"/>
      <c r="I163" s="47"/>
      <c r="J163" s="47"/>
      <c r="K163" s="43"/>
      <c r="L163" s="47"/>
      <c r="M163" s="43"/>
      <c r="N163" s="58"/>
      <c r="O163" s="58"/>
      <c r="P163" s="8"/>
      <c r="R163" s="8"/>
    </row>
    <row r="164" customFormat="false" ht="15.4" hidden="false" customHeight="false" outlineLevel="0" collapsed="false">
      <c r="A164" s="99" t="n">
        <v>160</v>
      </c>
      <c r="B164" s="18" t="s">
        <v>364</v>
      </c>
      <c r="C164" s="19" t="s">
        <v>15</v>
      </c>
      <c r="D164" s="137" t="n">
        <v>10</v>
      </c>
      <c r="E164" s="47"/>
      <c r="F164" s="43"/>
      <c r="G164" s="47"/>
      <c r="H164" s="43"/>
      <c r="I164" s="47"/>
      <c r="J164" s="47"/>
      <c r="K164" s="43"/>
      <c r="L164" s="47"/>
      <c r="M164" s="43"/>
      <c r="N164" s="58"/>
      <c r="O164" s="58"/>
      <c r="P164" s="8"/>
      <c r="R164" s="8"/>
    </row>
    <row r="165" customFormat="false" ht="15.4" hidden="false" customHeight="false" outlineLevel="0" collapsed="false">
      <c r="A165" s="99" t="n">
        <v>161</v>
      </c>
      <c r="B165" s="18" t="s">
        <v>365</v>
      </c>
      <c r="C165" s="110" t="s">
        <v>15</v>
      </c>
      <c r="D165" s="137" t="n">
        <v>3</v>
      </c>
      <c r="E165" s="47"/>
      <c r="F165" s="43"/>
      <c r="G165" s="47"/>
      <c r="H165" s="43"/>
      <c r="I165" s="47"/>
      <c r="J165" s="47"/>
      <c r="K165" s="43"/>
      <c r="L165" s="47"/>
      <c r="M165" s="43"/>
      <c r="N165" s="58"/>
      <c r="O165" s="58"/>
      <c r="P165" s="8"/>
      <c r="R165" s="8"/>
    </row>
    <row r="166" customFormat="false" ht="15.4" hidden="false" customHeight="false" outlineLevel="0" collapsed="false">
      <c r="A166" s="99" t="n">
        <v>162</v>
      </c>
      <c r="B166" s="18" t="s">
        <v>366</v>
      </c>
      <c r="C166" s="19" t="s">
        <v>15</v>
      </c>
      <c r="D166" s="137" t="n">
        <v>230</v>
      </c>
      <c r="E166" s="47"/>
      <c r="F166" s="43"/>
      <c r="G166" s="47"/>
      <c r="H166" s="43"/>
      <c r="I166" s="47"/>
      <c r="J166" s="47"/>
      <c r="K166" s="43"/>
      <c r="L166" s="47"/>
      <c r="M166" s="43"/>
      <c r="N166" s="58"/>
      <c r="O166" s="58"/>
      <c r="P166" s="8"/>
      <c r="R166" s="8"/>
    </row>
    <row r="167" customFormat="false" ht="28.75" hidden="false" customHeight="false" outlineLevel="0" collapsed="false">
      <c r="A167" s="99" t="n">
        <v>163</v>
      </c>
      <c r="B167" s="18" t="s">
        <v>367</v>
      </c>
      <c r="C167" s="19" t="s">
        <v>15</v>
      </c>
      <c r="D167" s="137" t="n">
        <v>3</v>
      </c>
      <c r="E167" s="47"/>
      <c r="F167" s="43"/>
      <c r="G167" s="47"/>
      <c r="H167" s="43"/>
      <c r="I167" s="47"/>
      <c r="J167" s="47"/>
      <c r="K167" s="43"/>
      <c r="L167" s="47"/>
      <c r="M167" s="43"/>
      <c r="N167" s="58"/>
      <c r="O167" s="58"/>
      <c r="P167" s="8"/>
      <c r="R167" s="8"/>
    </row>
    <row r="168" customFormat="false" ht="15.4" hidden="false" customHeight="false" outlineLevel="0" collapsed="false">
      <c r="A168" s="99" t="n">
        <v>164</v>
      </c>
      <c r="B168" s="18" t="s">
        <v>368</v>
      </c>
      <c r="C168" s="19" t="s">
        <v>15</v>
      </c>
      <c r="D168" s="137" t="n">
        <v>5</v>
      </c>
      <c r="E168" s="47"/>
      <c r="F168" s="43"/>
      <c r="G168" s="47"/>
      <c r="H168" s="43"/>
      <c r="I168" s="47"/>
      <c r="J168" s="47"/>
      <c r="K168" s="43"/>
      <c r="L168" s="47"/>
      <c r="M168" s="43"/>
      <c r="N168" s="58"/>
      <c r="O168" s="58"/>
      <c r="P168" s="8"/>
      <c r="R168" s="8"/>
    </row>
    <row r="169" s="132" customFormat="true" ht="14.65" hidden="false" customHeight="false" outlineLevel="0" collapsed="false">
      <c r="A169" s="99" t="n">
        <v>165</v>
      </c>
      <c r="B169" s="58" t="s">
        <v>369</v>
      </c>
      <c r="C169" s="165" t="s">
        <v>15</v>
      </c>
      <c r="D169" s="58" t="n">
        <v>2</v>
      </c>
      <c r="E169" s="166"/>
      <c r="F169" s="58"/>
      <c r="G169" s="58"/>
      <c r="H169" s="58"/>
      <c r="I169" s="166"/>
      <c r="J169" s="166"/>
      <c r="K169" s="166"/>
      <c r="L169" s="47"/>
      <c r="M169" s="58"/>
      <c r="N169" s="58"/>
      <c r="O169" s="58"/>
      <c r="R169" s="8"/>
      <c r="S169" s="9"/>
    </row>
    <row r="170" customFormat="false" ht="15.4" hidden="false" customHeight="false" outlineLevel="0" collapsed="false">
      <c r="A170" s="99" t="n">
        <v>166</v>
      </c>
      <c r="B170" s="18" t="s">
        <v>370</v>
      </c>
      <c r="C170" s="19" t="s">
        <v>15</v>
      </c>
      <c r="D170" s="137" t="n">
        <v>3</v>
      </c>
      <c r="E170" s="47"/>
      <c r="F170" s="43"/>
      <c r="G170" s="47"/>
      <c r="H170" s="43"/>
      <c r="I170" s="47"/>
      <c r="J170" s="47"/>
      <c r="K170" s="43"/>
      <c r="L170" s="47"/>
      <c r="M170" s="43"/>
      <c r="N170" s="58"/>
      <c r="O170" s="58"/>
      <c r="P170" s="8"/>
      <c r="R170" s="8"/>
    </row>
    <row r="171" customFormat="false" ht="15.4" hidden="false" customHeight="false" outlineLevel="0" collapsed="false">
      <c r="A171" s="99" t="n">
        <v>167</v>
      </c>
      <c r="B171" s="18" t="s">
        <v>371</v>
      </c>
      <c r="C171" s="19" t="s">
        <v>15</v>
      </c>
      <c r="D171" s="137" t="n">
        <v>90</v>
      </c>
      <c r="E171" s="47"/>
      <c r="F171" s="43"/>
      <c r="G171" s="47"/>
      <c r="H171" s="43"/>
      <c r="I171" s="47"/>
      <c r="J171" s="47"/>
      <c r="K171" s="43"/>
      <c r="L171" s="47"/>
      <c r="M171" s="43"/>
      <c r="N171" s="58"/>
      <c r="O171" s="58"/>
      <c r="P171" s="8"/>
      <c r="R171" s="8"/>
    </row>
    <row r="172" customFormat="false" ht="28.75" hidden="false" customHeight="false" outlineLevel="0" collapsed="false">
      <c r="A172" s="99" t="n">
        <v>168</v>
      </c>
      <c r="B172" s="18" t="s">
        <v>372</v>
      </c>
      <c r="C172" s="19" t="s">
        <v>15</v>
      </c>
      <c r="D172" s="137" t="n">
        <v>5</v>
      </c>
      <c r="E172" s="47"/>
      <c r="F172" s="43"/>
      <c r="G172" s="47"/>
      <c r="H172" s="43"/>
      <c r="I172" s="47"/>
      <c r="J172" s="47"/>
      <c r="K172" s="43"/>
      <c r="L172" s="47"/>
      <c r="M172" s="43"/>
      <c r="N172" s="58"/>
      <c r="O172" s="58"/>
      <c r="P172" s="8"/>
      <c r="R172" s="8"/>
    </row>
    <row r="173" customFormat="false" ht="28.75" hidden="false" customHeight="false" outlineLevel="0" collapsed="false">
      <c r="A173" s="99" t="n">
        <v>169</v>
      </c>
      <c r="B173" s="18" t="s">
        <v>373</v>
      </c>
      <c r="C173" s="19" t="s">
        <v>15</v>
      </c>
      <c r="D173" s="137" t="n">
        <v>40</v>
      </c>
      <c r="E173" s="47"/>
      <c r="F173" s="43"/>
      <c r="G173" s="47"/>
      <c r="H173" s="43"/>
      <c r="I173" s="47"/>
      <c r="J173" s="47"/>
      <c r="K173" s="43"/>
      <c r="L173" s="47"/>
      <c r="M173" s="43"/>
      <c r="N173" s="58"/>
      <c r="O173" s="58"/>
      <c r="P173" s="8"/>
      <c r="R173" s="8"/>
    </row>
    <row r="174" customFormat="false" ht="15.4" hidden="false" customHeight="false" outlineLevel="0" collapsed="false">
      <c r="A174" s="99" t="n">
        <v>170</v>
      </c>
      <c r="B174" s="18" t="s">
        <v>374</v>
      </c>
      <c r="C174" s="19" t="s">
        <v>15</v>
      </c>
      <c r="D174" s="137" t="n">
        <v>2</v>
      </c>
      <c r="E174" s="47"/>
      <c r="F174" s="43"/>
      <c r="G174" s="47"/>
      <c r="H174" s="43"/>
      <c r="I174" s="47"/>
      <c r="J174" s="47"/>
      <c r="K174" s="43"/>
      <c r="L174" s="47"/>
      <c r="M174" s="43"/>
      <c r="N174" s="58"/>
      <c r="O174" s="58"/>
      <c r="P174" s="8"/>
      <c r="R174" s="8"/>
    </row>
    <row r="175" customFormat="false" ht="15.4" hidden="false" customHeight="false" outlineLevel="0" collapsed="false">
      <c r="A175" s="99" t="n">
        <v>171</v>
      </c>
      <c r="B175" s="18" t="s">
        <v>375</v>
      </c>
      <c r="C175" s="19" t="s">
        <v>15</v>
      </c>
      <c r="D175" s="137" t="n">
        <v>11</v>
      </c>
      <c r="E175" s="47"/>
      <c r="F175" s="43"/>
      <c r="G175" s="47"/>
      <c r="H175" s="43"/>
      <c r="I175" s="47"/>
      <c r="J175" s="47"/>
      <c r="K175" s="43"/>
      <c r="L175" s="47"/>
      <c r="M175" s="43"/>
      <c r="N175" s="58"/>
      <c r="O175" s="58"/>
      <c r="P175" s="8"/>
      <c r="R175" s="8"/>
    </row>
    <row r="176" customFormat="false" ht="15.4" hidden="false" customHeight="false" outlineLevel="0" collapsed="false">
      <c r="A176" s="99" t="n">
        <v>172</v>
      </c>
      <c r="B176" s="18" t="s">
        <v>376</v>
      </c>
      <c r="C176" s="19" t="s">
        <v>15</v>
      </c>
      <c r="D176" s="137" t="n">
        <v>7</v>
      </c>
      <c r="E176" s="47"/>
      <c r="F176" s="43"/>
      <c r="G176" s="47"/>
      <c r="H176" s="43"/>
      <c r="I176" s="47"/>
      <c r="J176" s="47"/>
      <c r="K176" s="43"/>
      <c r="L176" s="47"/>
      <c r="M176" s="43"/>
      <c r="N176" s="58"/>
      <c r="O176" s="58"/>
      <c r="P176" s="8"/>
      <c r="R176" s="8"/>
    </row>
    <row r="177" customFormat="false" ht="15.4" hidden="false" customHeight="false" outlineLevel="0" collapsed="false">
      <c r="A177" s="99" t="n">
        <v>173</v>
      </c>
      <c r="B177" s="18" t="s">
        <v>377</v>
      </c>
      <c r="C177" s="19" t="s">
        <v>15</v>
      </c>
      <c r="D177" s="137" t="n">
        <v>6</v>
      </c>
      <c r="E177" s="47"/>
      <c r="F177" s="43"/>
      <c r="G177" s="47"/>
      <c r="H177" s="43"/>
      <c r="I177" s="47"/>
      <c r="J177" s="47"/>
      <c r="K177" s="43"/>
      <c r="L177" s="47"/>
      <c r="M177" s="43"/>
      <c r="N177" s="58"/>
      <c r="O177" s="58"/>
      <c r="P177" s="8"/>
      <c r="R177" s="8"/>
    </row>
    <row r="178" customFormat="false" ht="28.75" hidden="false" customHeight="false" outlineLevel="0" collapsed="false">
      <c r="A178" s="99" t="n">
        <v>174</v>
      </c>
      <c r="B178" s="18" t="s">
        <v>378</v>
      </c>
      <c r="C178" s="19" t="s">
        <v>15</v>
      </c>
      <c r="D178" s="137" t="n">
        <v>2</v>
      </c>
      <c r="E178" s="47"/>
      <c r="F178" s="43"/>
      <c r="G178" s="47"/>
      <c r="H178" s="43"/>
      <c r="I178" s="47"/>
      <c r="J178" s="47"/>
      <c r="K178" s="43"/>
      <c r="L178" s="47"/>
      <c r="M178" s="43"/>
      <c r="N178" s="58"/>
      <c r="O178" s="58"/>
      <c r="P178" s="8"/>
      <c r="R178" s="8"/>
    </row>
    <row r="179" customFormat="false" ht="15.4" hidden="false" customHeight="false" outlineLevel="0" collapsed="false">
      <c r="A179" s="99" t="n">
        <v>175</v>
      </c>
      <c r="B179" s="18" t="s">
        <v>379</v>
      </c>
      <c r="C179" s="19" t="s">
        <v>15</v>
      </c>
      <c r="D179" s="137" t="n">
        <v>20</v>
      </c>
      <c r="E179" s="47"/>
      <c r="F179" s="43"/>
      <c r="G179" s="47"/>
      <c r="H179" s="43"/>
      <c r="I179" s="47"/>
      <c r="J179" s="47"/>
      <c r="K179" s="43"/>
      <c r="L179" s="47"/>
      <c r="M179" s="43"/>
      <c r="N179" s="58"/>
      <c r="O179" s="58"/>
      <c r="P179" s="8"/>
      <c r="R179" s="8"/>
    </row>
    <row r="180" customFormat="false" ht="15.4" hidden="false" customHeight="false" outlineLevel="0" collapsed="false">
      <c r="A180" s="99" t="n">
        <v>176</v>
      </c>
      <c r="B180" s="18" t="s">
        <v>380</v>
      </c>
      <c r="C180" s="19" t="s">
        <v>15</v>
      </c>
      <c r="D180" s="137" t="n">
        <v>20</v>
      </c>
      <c r="E180" s="47"/>
      <c r="F180" s="43"/>
      <c r="G180" s="47"/>
      <c r="H180" s="43"/>
      <c r="I180" s="47"/>
      <c r="J180" s="47"/>
      <c r="K180" s="43"/>
      <c r="L180" s="47"/>
      <c r="M180" s="43"/>
      <c r="N180" s="58"/>
      <c r="O180" s="58"/>
      <c r="P180" s="8"/>
      <c r="R180" s="8"/>
    </row>
    <row r="181" customFormat="false" ht="28.75" hidden="false" customHeight="false" outlineLevel="0" collapsed="false">
      <c r="A181" s="99" t="n">
        <v>177</v>
      </c>
      <c r="B181" s="18" t="s">
        <v>381</v>
      </c>
      <c r="C181" s="19" t="s">
        <v>15</v>
      </c>
      <c r="D181" s="137" t="n">
        <v>660</v>
      </c>
      <c r="E181" s="47"/>
      <c r="F181" s="43"/>
      <c r="G181" s="47"/>
      <c r="H181" s="43"/>
      <c r="I181" s="47"/>
      <c r="J181" s="47"/>
      <c r="K181" s="43"/>
      <c r="L181" s="47"/>
      <c r="M181" s="43"/>
      <c r="N181" s="58"/>
      <c r="O181" s="58"/>
      <c r="P181" s="8"/>
      <c r="R181" s="8"/>
    </row>
    <row r="182" customFormat="false" ht="28.75" hidden="false" customHeight="false" outlineLevel="0" collapsed="false">
      <c r="A182" s="99" t="n">
        <v>178</v>
      </c>
      <c r="B182" s="18" t="s">
        <v>382</v>
      </c>
      <c r="C182" s="19" t="s">
        <v>15</v>
      </c>
      <c r="D182" s="137" t="n">
        <v>70</v>
      </c>
      <c r="E182" s="47"/>
      <c r="F182" s="43"/>
      <c r="G182" s="47"/>
      <c r="H182" s="43"/>
      <c r="I182" s="47"/>
      <c r="J182" s="47"/>
      <c r="K182" s="43"/>
      <c r="L182" s="47"/>
      <c r="M182" s="43"/>
      <c r="N182" s="58"/>
      <c r="O182" s="58"/>
      <c r="P182" s="8"/>
      <c r="R182" s="8"/>
    </row>
    <row r="183" customFormat="false" ht="28.75" hidden="false" customHeight="false" outlineLevel="0" collapsed="false">
      <c r="A183" s="99" t="n">
        <v>179</v>
      </c>
      <c r="B183" s="18" t="s">
        <v>383</v>
      </c>
      <c r="C183" s="19" t="s">
        <v>15</v>
      </c>
      <c r="D183" s="137" t="n">
        <v>70</v>
      </c>
      <c r="E183" s="47"/>
      <c r="F183" s="43"/>
      <c r="G183" s="47"/>
      <c r="H183" s="43"/>
      <c r="I183" s="47"/>
      <c r="J183" s="47"/>
      <c r="K183" s="43"/>
      <c r="L183" s="47"/>
      <c r="M183" s="43"/>
      <c r="N183" s="58"/>
      <c r="O183" s="58"/>
      <c r="P183" s="8"/>
      <c r="R183" s="8"/>
    </row>
    <row r="184" customFormat="false" ht="28.75" hidden="false" customHeight="false" outlineLevel="0" collapsed="false">
      <c r="A184" s="99" t="n">
        <v>180</v>
      </c>
      <c r="B184" s="18" t="s">
        <v>384</v>
      </c>
      <c r="C184" s="19" t="s">
        <v>15</v>
      </c>
      <c r="D184" s="137" t="n">
        <v>35</v>
      </c>
      <c r="E184" s="47"/>
      <c r="F184" s="43"/>
      <c r="G184" s="47"/>
      <c r="H184" s="43"/>
      <c r="I184" s="47"/>
      <c r="J184" s="47"/>
      <c r="K184" s="43"/>
      <c r="L184" s="47"/>
      <c r="M184" s="43"/>
      <c r="N184" s="58"/>
      <c r="O184" s="58"/>
      <c r="P184" s="8"/>
      <c r="R184" s="8"/>
    </row>
    <row r="185" customFormat="false" ht="28.75" hidden="false" customHeight="false" outlineLevel="0" collapsed="false">
      <c r="A185" s="99" t="n">
        <v>181</v>
      </c>
      <c r="B185" s="18" t="s">
        <v>385</v>
      </c>
      <c r="C185" s="19" t="s">
        <v>15</v>
      </c>
      <c r="D185" s="137" t="n">
        <v>10</v>
      </c>
      <c r="E185" s="47"/>
      <c r="F185" s="43"/>
      <c r="G185" s="47"/>
      <c r="H185" s="43"/>
      <c r="I185" s="47"/>
      <c r="J185" s="47"/>
      <c r="K185" s="43"/>
      <c r="L185" s="47"/>
      <c r="M185" s="43"/>
      <c r="N185" s="58"/>
      <c r="O185" s="58"/>
      <c r="P185" s="8"/>
      <c r="R185" s="8"/>
    </row>
    <row r="186" customFormat="false" ht="15.4" hidden="false" customHeight="false" outlineLevel="0" collapsed="false">
      <c r="A186" s="99" t="n">
        <v>182</v>
      </c>
      <c r="B186" s="18" t="s">
        <v>386</v>
      </c>
      <c r="C186" s="19" t="s">
        <v>15</v>
      </c>
      <c r="D186" s="137" t="n">
        <v>70</v>
      </c>
      <c r="E186" s="47"/>
      <c r="F186" s="43"/>
      <c r="G186" s="47"/>
      <c r="H186" s="43"/>
      <c r="I186" s="47"/>
      <c r="J186" s="47"/>
      <c r="K186" s="43"/>
      <c r="L186" s="47"/>
      <c r="M186" s="58"/>
      <c r="N186" s="58"/>
      <c r="O186" s="58"/>
      <c r="P186" s="8"/>
      <c r="R186" s="8"/>
    </row>
    <row r="187" s="151" customFormat="true" ht="28.75" hidden="false" customHeight="false" outlineLevel="0" collapsed="false">
      <c r="A187" s="99" t="n">
        <v>183</v>
      </c>
      <c r="B187" s="146" t="s">
        <v>387</v>
      </c>
      <c r="C187" s="145" t="s">
        <v>15</v>
      </c>
      <c r="D187" s="153" t="n">
        <v>2</v>
      </c>
      <c r="E187" s="148"/>
      <c r="F187" s="145"/>
      <c r="G187" s="149"/>
      <c r="H187" s="149"/>
      <c r="I187" s="47"/>
      <c r="J187" s="47"/>
      <c r="K187" s="150"/>
      <c r="L187" s="47"/>
      <c r="M187" s="150"/>
      <c r="N187" s="150"/>
      <c r="O187" s="150"/>
    </row>
    <row r="188" s="9" customFormat="true" ht="28.75" hidden="false" customHeight="false" outlineLevel="0" collapsed="false">
      <c r="A188" s="99" t="n">
        <v>184</v>
      </c>
      <c r="B188" s="18" t="s">
        <v>388</v>
      </c>
      <c r="C188" s="19" t="s">
        <v>15</v>
      </c>
      <c r="D188" s="137" t="n">
        <v>10</v>
      </c>
      <c r="E188" s="47"/>
      <c r="F188" s="43"/>
      <c r="G188" s="47"/>
      <c r="H188" s="43"/>
      <c r="I188" s="47"/>
      <c r="J188" s="47"/>
      <c r="K188" s="43"/>
      <c r="L188" s="47"/>
      <c r="M188" s="43"/>
      <c r="N188" s="58"/>
      <c r="O188" s="58"/>
      <c r="P188" s="8"/>
      <c r="R188" s="8"/>
    </row>
    <row r="189" customFormat="false" ht="28.75" hidden="false" customHeight="false" outlineLevel="0" collapsed="false">
      <c r="A189" s="99" t="n">
        <v>185</v>
      </c>
      <c r="B189" s="18" t="s">
        <v>389</v>
      </c>
      <c r="C189" s="19" t="s">
        <v>15</v>
      </c>
      <c r="D189" s="137" t="n">
        <v>10</v>
      </c>
      <c r="E189" s="47"/>
      <c r="F189" s="43"/>
      <c r="G189" s="47"/>
      <c r="H189" s="43"/>
      <c r="I189" s="47"/>
      <c r="J189" s="47"/>
      <c r="K189" s="47"/>
      <c r="L189" s="47"/>
      <c r="M189" s="43"/>
      <c r="N189" s="58"/>
      <c r="O189" s="58"/>
      <c r="P189" s="8"/>
      <c r="R189" s="8"/>
    </row>
    <row r="190" customFormat="false" ht="15.4" hidden="false" customHeight="false" outlineLevel="0" collapsed="false">
      <c r="A190" s="99" t="n">
        <v>186</v>
      </c>
      <c r="B190" s="18" t="s">
        <v>390</v>
      </c>
      <c r="C190" s="19" t="s">
        <v>15</v>
      </c>
      <c r="D190" s="137" t="n">
        <v>60</v>
      </c>
      <c r="E190" s="47"/>
      <c r="F190" s="43"/>
      <c r="G190" s="47"/>
      <c r="H190" s="43"/>
      <c r="I190" s="47"/>
      <c r="J190" s="47"/>
      <c r="K190" s="43"/>
      <c r="L190" s="47"/>
      <c r="M190" s="43"/>
      <c r="N190" s="58"/>
      <c r="O190" s="58"/>
      <c r="P190" s="8"/>
      <c r="R190" s="8"/>
    </row>
    <row r="191" customFormat="false" ht="15.4" hidden="false" customHeight="false" outlineLevel="0" collapsed="false">
      <c r="A191" s="99" t="n">
        <v>187</v>
      </c>
      <c r="B191" s="18" t="s">
        <v>391</v>
      </c>
      <c r="C191" s="19" t="s">
        <v>15</v>
      </c>
      <c r="D191" s="137" t="n">
        <v>10</v>
      </c>
      <c r="E191" s="47"/>
      <c r="F191" s="43"/>
      <c r="G191" s="47"/>
      <c r="H191" s="43"/>
      <c r="I191" s="47"/>
      <c r="J191" s="47"/>
      <c r="K191" s="43"/>
      <c r="L191" s="47"/>
      <c r="M191" s="43"/>
      <c r="N191" s="58"/>
      <c r="O191" s="58"/>
      <c r="P191" s="8"/>
      <c r="R191" s="8"/>
    </row>
    <row r="192" customFormat="false" ht="15.4" hidden="false" customHeight="false" outlineLevel="0" collapsed="false">
      <c r="A192" s="99" t="n">
        <v>188</v>
      </c>
      <c r="B192" s="18" t="s">
        <v>392</v>
      </c>
      <c r="C192" s="19" t="s">
        <v>15</v>
      </c>
      <c r="D192" s="137" t="n">
        <v>45</v>
      </c>
      <c r="E192" s="47"/>
      <c r="F192" s="43"/>
      <c r="G192" s="47"/>
      <c r="H192" s="43"/>
      <c r="I192" s="47"/>
      <c r="J192" s="47"/>
      <c r="K192" s="43"/>
      <c r="L192" s="47"/>
      <c r="M192" s="43"/>
      <c r="N192" s="58"/>
      <c r="O192" s="58"/>
      <c r="P192" s="8"/>
      <c r="R192" s="8"/>
    </row>
    <row r="193" customFormat="false" ht="15.4" hidden="false" customHeight="false" outlineLevel="0" collapsed="false">
      <c r="A193" s="99" t="n">
        <v>189</v>
      </c>
      <c r="B193" s="18" t="s">
        <v>393</v>
      </c>
      <c r="C193" s="19" t="s">
        <v>80</v>
      </c>
      <c r="D193" s="137" t="n">
        <v>5</v>
      </c>
      <c r="E193" s="47"/>
      <c r="F193" s="152"/>
      <c r="G193" s="47"/>
      <c r="H193" s="43"/>
      <c r="I193" s="47"/>
      <c r="J193" s="47"/>
      <c r="K193" s="43"/>
      <c r="L193" s="47"/>
      <c r="M193" s="43"/>
      <c r="N193" s="58"/>
      <c r="O193" s="58"/>
      <c r="P193" s="8"/>
    </row>
    <row r="194" customFormat="false" ht="15.4" hidden="false" customHeight="false" outlineLevel="0" collapsed="false">
      <c r="A194" s="99" t="n">
        <v>190</v>
      </c>
      <c r="B194" s="18" t="s">
        <v>394</v>
      </c>
      <c r="C194" s="19" t="s">
        <v>80</v>
      </c>
      <c r="D194" s="137" t="n">
        <v>130</v>
      </c>
      <c r="E194" s="47"/>
      <c r="F194" s="152"/>
      <c r="G194" s="47"/>
      <c r="H194" s="43"/>
      <c r="I194" s="47"/>
      <c r="J194" s="47"/>
      <c r="K194" s="43"/>
      <c r="L194" s="47"/>
      <c r="M194" s="43"/>
      <c r="N194" s="58"/>
      <c r="O194" s="58"/>
      <c r="P194" s="8"/>
    </row>
    <row r="195" customFormat="false" ht="42.1" hidden="false" customHeight="false" outlineLevel="0" collapsed="false">
      <c r="A195" s="99" t="n">
        <v>191</v>
      </c>
      <c r="B195" s="18" t="s">
        <v>395</v>
      </c>
      <c r="C195" s="19" t="s">
        <v>15</v>
      </c>
      <c r="D195" s="137" t="n">
        <v>8</v>
      </c>
      <c r="E195" s="47"/>
      <c r="F195" s="43"/>
      <c r="G195" s="47"/>
      <c r="H195" s="43"/>
      <c r="I195" s="47"/>
      <c r="J195" s="47"/>
      <c r="K195" s="43"/>
      <c r="L195" s="47"/>
      <c r="M195" s="43"/>
      <c r="N195" s="58"/>
      <c r="O195" s="58"/>
      <c r="P195" s="8"/>
      <c r="R195" s="8"/>
    </row>
    <row r="196" customFormat="false" ht="15.4" hidden="false" customHeight="false" outlineLevel="0" collapsed="false">
      <c r="A196" s="99" t="n">
        <v>192</v>
      </c>
      <c r="B196" s="18" t="s">
        <v>396</v>
      </c>
      <c r="C196" s="19" t="s">
        <v>15</v>
      </c>
      <c r="D196" s="137" t="n">
        <v>4</v>
      </c>
      <c r="E196" s="47"/>
      <c r="F196" s="43"/>
      <c r="G196" s="47"/>
      <c r="H196" s="43"/>
      <c r="I196" s="47"/>
      <c r="J196" s="47"/>
      <c r="K196" s="43"/>
      <c r="L196" s="47"/>
      <c r="M196" s="43"/>
      <c r="N196" s="58"/>
      <c r="O196" s="58"/>
      <c r="P196" s="8"/>
      <c r="R196" s="8"/>
    </row>
    <row r="197" customFormat="false" ht="15.4" hidden="false" customHeight="false" outlineLevel="0" collapsed="false">
      <c r="A197" s="99" t="n">
        <v>193</v>
      </c>
      <c r="B197" s="18" t="s">
        <v>397</v>
      </c>
      <c r="C197" s="19" t="s">
        <v>15</v>
      </c>
      <c r="D197" s="137" t="n">
        <v>3</v>
      </c>
      <c r="E197" s="47"/>
      <c r="F197" s="43"/>
      <c r="G197" s="47"/>
      <c r="H197" s="43"/>
      <c r="I197" s="47"/>
      <c r="J197" s="47"/>
      <c r="K197" s="43"/>
      <c r="L197" s="47"/>
      <c r="M197" s="43"/>
      <c r="N197" s="58"/>
      <c r="O197" s="58"/>
      <c r="P197" s="8"/>
      <c r="R197" s="8"/>
    </row>
    <row r="198" customFormat="false" ht="15.4" hidden="false" customHeight="false" outlineLevel="0" collapsed="false">
      <c r="A198" s="99" t="n">
        <v>194</v>
      </c>
      <c r="B198" s="18" t="s">
        <v>398</v>
      </c>
      <c r="C198" s="19" t="s">
        <v>15</v>
      </c>
      <c r="D198" s="137" t="n">
        <v>5</v>
      </c>
      <c r="E198" s="47"/>
      <c r="F198" s="43"/>
      <c r="G198" s="47"/>
      <c r="H198" s="43"/>
      <c r="I198" s="47"/>
      <c r="J198" s="47"/>
      <c r="K198" s="43"/>
      <c r="L198" s="47"/>
      <c r="M198" s="43"/>
      <c r="N198" s="58"/>
      <c r="O198" s="58"/>
      <c r="P198" s="8"/>
      <c r="R198" s="8"/>
    </row>
    <row r="199" customFormat="false" ht="28.75" hidden="false" customHeight="false" outlineLevel="0" collapsed="false">
      <c r="A199" s="99" t="n">
        <v>195</v>
      </c>
      <c r="B199" s="18" t="s">
        <v>399</v>
      </c>
      <c r="C199" s="19" t="s">
        <v>15</v>
      </c>
      <c r="D199" s="137" t="n">
        <v>1</v>
      </c>
      <c r="E199" s="47"/>
      <c r="F199" s="43"/>
      <c r="G199" s="47"/>
      <c r="H199" s="43"/>
      <c r="I199" s="47"/>
      <c r="J199" s="47"/>
      <c r="K199" s="43"/>
      <c r="L199" s="47"/>
      <c r="M199" s="43"/>
      <c r="N199" s="58"/>
      <c r="O199" s="58"/>
      <c r="P199" s="8"/>
      <c r="R199" s="8"/>
    </row>
    <row r="200" customFormat="false" ht="28.75" hidden="false" customHeight="false" outlineLevel="0" collapsed="false">
      <c r="A200" s="99" t="n">
        <v>196</v>
      </c>
      <c r="B200" s="18" t="s">
        <v>400</v>
      </c>
      <c r="C200" s="19" t="s">
        <v>15</v>
      </c>
      <c r="D200" s="137" t="n">
        <v>5</v>
      </c>
      <c r="E200" s="47"/>
      <c r="F200" s="43"/>
      <c r="G200" s="47"/>
      <c r="H200" s="43"/>
      <c r="I200" s="47"/>
      <c r="J200" s="47"/>
      <c r="K200" s="43"/>
      <c r="L200" s="47"/>
      <c r="M200" s="43"/>
      <c r="N200" s="58"/>
      <c r="O200" s="58"/>
      <c r="P200" s="8"/>
      <c r="R200" s="8"/>
    </row>
    <row r="201" customFormat="false" ht="28.75" hidden="false" customHeight="false" outlineLevel="0" collapsed="false">
      <c r="A201" s="99" t="n">
        <v>197</v>
      </c>
      <c r="B201" s="18" t="s">
        <v>401</v>
      </c>
      <c r="C201" s="19" t="s">
        <v>15</v>
      </c>
      <c r="D201" s="137" t="n">
        <v>1</v>
      </c>
      <c r="E201" s="47"/>
      <c r="F201" s="43"/>
      <c r="G201" s="47"/>
      <c r="H201" s="43"/>
      <c r="I201" s="47"/>
      <c r="J201" s="47"/>
      <c r="K201" s="43"/>
      <c r="L201" s="47"/>
      <c r="M201" s="43"/>
      <c r="N201" s="58"/>
      <c r="O201" s="58"/>
      <c r="P201" s="8"/>
      <c r="R201" s="8"/>
    </row>
    <row r="202" customFormat="false" ht="28.75" hidden="false" customHeight="false" outlineLevel="0" collapsed="false">
      <c r="A202" s="99" t="n">
        <v>198</v>
      </c>
      <c r="B202" s="18" t="s">
        <v>402</v>
      </c>
      <c r="C202" s="19" t="s">
        <v>15</v>
      </c>
      <c r="D202" s="137" t="n">
        <v>1</v>
      </c>
      <c r="E202" s="47"/>
      <c r="F202" s="43"/>
      <c r="G202" s="47"/>
      <c r="H202" s="43"/>
      <c r="I202" s="47"/>
      <c r="J202" s="47"/>
      <c r="K202" s="43"/>
      <c r="L202" s="47"/>
      <c r="M202" s="43"/>
      <c r="N202" s="58"/>
      <c r="O202" s="58"/>
      <c r="P202" s="8"/>
      <c r="R202" s="8"/>
    </row>
    <row r="203" customFormat="false" ht="28.75" hidden="false" customHeight="false" outlineLevel="0" collapsed="false">
      <c r="A203" s="99" t="n">
        <v>199</v>
      </c>
      <c r="B203" s="18" t="s">
        <v>403</v>
      </c>
      <c r="C203" s="19" t="s">
        <v>15</v>
      </c>
      <c r="D203" s="137" t="n">
        <v>1</v>
      </c>
      <c r="E203" s="47"/>
      <c r="F203" s="43"/>
      <c r="G203" s="47"/>
      <c r="H203" s="43"/>
      <c r="I203" s="47"/>
      <c r="J203" s="47"/>
      <c r="K203" s="43"/>
      <c r="L203" s="47"/>
      <c r="M203" s="43"/>
      <c r="N203" s="58"/>
      <c r="O203" s="58"/>
      <c r="P203" s="8"/>
      <c r="R203" s="8"/>
    </row>
    <row r="204" customFormat="false" ht="15.4" hidden="false" customHeight="false" outlineLevel="0" collapsed="false">
      <c r="A204" s="99" t="n">
        <v>200</v>
      </c>
      <c r="B204" s="18" t="s">
        <v>404</v>
      </c>
      <c r="C204" s="19" t="s">
        <v>15</v>
      </c>
      <c r="D204" s="137" t="n">
        <v>110</v>
      </c>
      <c r="E204" s="47"/>
      <c r="F204" s="43"/>
      <c r="G204" s="47"/>
      <c r="H204" s="43"/>
      <c r="I204" s="47"/>
      <c r="J204" s="47"/>
      <c r="K204" s="43"/>
      <c r="L204" s="47"/>
      <c r="M204" s="43"/>
      <c r="N204" s="58"/>
      <c r="O204" s="58"/>
      <c r="P204" s="8"/>
      <c r="R204" s="8"/>
    </row>
    <row r="205" customFormat="false" ht="15.4" hidden="false" customHeight="false" outlineLevel="0" collapsed="false">
      <c r="A205" s="99" t="n">
        <v>201</v>
      </c>
      <c r="B205" s="18" t="s">
        <v>405</v>
      </c>
      <c r="C205" s="19" t="s">
        <v>15</v>
      </c>
      <c r="D205" s="137" t="n">
        <v>200</v>
      </c>
      <c r="E205" s="47"/>
      <c r="F205" s="43"/>
      <c r="G205" s="47"/>
      <c r="H205" s="43"/>
      <c r="I205" s="47"/>
      <c r="J205" s="47"/>
      <c r="K205" s="43"/>
      <c r="L205" s="47"/>
      <c r="M205" s="43"/>
      <c r="N205" s="58"/>
      <c r="O205" s="58"/>
      <c r="P205" s="8"/>
      <c r="R205" s="8"/>
    </row>
    <row r="206" customFormat="false" ht="15.4" hidden="false" customHeight="false" outlineLevel="0" collapsed="false">
      <c r="A206" s="99" t="n">
        <v>202</v>
      </c>
      <c r="B206" s="18" t="s">
        <v>406</v>
      </c>
      <c r="C206" s="19" t="s">
        <v>15</v>
      </c>
      <c r="D206" s="137" t="n">
        <v>35</v>
      </c>
      <c r="E206" s="47"/>
      <c r="F206" s="43"/>
      <c r="G206" s="47"/>
      <c r="H206" s="43"/>
      <c r="I206" s="47"/>
      <c r="J206" s="47"/>
      <c r="K206" s="43"/>
      <c r="L206" s="47"/>
      <c r="M206" s="43"/>
      <c r="N206" s="58"/>
      <c r="O206" s="58"/>
      <c r="P206" s="8"/>
      <c r="R206" s="8"/>
    </row>
    <row r="207" customFormat="false" ht="15.4" hidden="false" customHeight="false" outlineLevel="0" collapsed="false">
      <c r="A207" s="99" t="n">
        <v>203</v>
      </c>
      <c r="B207" s="18" t="s">
        <v>407</v>
      </c>
      <c r="C207" s="19" t="s">
        <v>15</v>
      </c>
      <c r="D207" s="137" t="n">
        <v>170</v>
      </c>
      <c r="E207" s="47"/>
      <c r="F207" s="43"/>
      <c r="G207" s="47"/>
      <c r="H207" s="43"/>
      <c r="I207" s="47"/>
      <c r="J207" s="47"/>
      <c r="K207" s="43"/>
      <c r="L207" s="47"/>
      <c r="M207" s="43"/>
      <c r="N207" s="58"/>
      <c r="O207" s="58"/>
      <c r="P207" s="8"/>
      <c r="R207" s="8"/>
    </row>
    <row r="208" customFormat="false" ht="15.4" hidden="false" customHeight="false" outlineLevel="0" collapsed="false">
      <c r="A208" s="99" t="n">
        <v>204</v>
      </c>
      <c r="B208" s="18" t="s">
        <v>408</v>
      </c>
      <c r="C208" s="19" t="s">
        <v>15</v>
      </c>
      <c r="D208" s="137" t="n">
        <v>380</v>
      </c>
      <c r="E208" s="47"/>
      <c r="F208" s="43"/>
      <c r="G208" s="47"/>
      <c r="H208" s="43"/>
      <c r="I208" s="47"/>
      <c r="J208" s="47"/>
      <c r="K208" s="43"/>
      <c r="L208" s="47"/>
      <c r="M208" s="43"/>
      <c r="N208" s="58"/>
      <c r="O208" s="58"/>
      <c r="P208" s="8"/>
      <c r="R208" s="8"/>
    </row>
    <row r="209" customFormat="false" ht="15.4" hidden="false" customHeight="false" outlineLevel="0" collapsed="false">
      <c r="A209" s="99" t="n">
        <v>205</v>
      </c>
      <c r="B209" s="18" t="s">
        <v>409</v>
      </c>
      <c r="C209" s="19" t="s">
        <v>15</v>
      </c>
      <c r="D209" s="137" t="n">
        <v>5</v>
      </c>
      <c r="E209" s="47"/>
      <c r="F209" s="43"/>
      <c r="G209" s="47"/>
      <c r="H209" s="43"/>
      <c r="I209" s="47"/>
      <c r="J209" s="47"/>
      <c r="K209" s="43"/>
      <c r="L209" s="47"/>
      <c r="M209" s="43"/>
      <c r="N209" s="58"/>
      <c r="O209" s="58"/>
      <c r="P209" s="8"/>
      <c r="R209" s="8"/>
    </row>
    <row r="210" customFormat="false" ht="15.4" hidden="false" customHeight="false" outlineLevel="0" collapsed="false">
      <c r="A210" s="99" t="n">
        <v>206</v>
      </c>
      <c r="B210" s="18" t="s">
        <v>410</v>
      </c>
      <c r="C210" s="19" t="s">
        <v>15</v>
      </c>
      <c r="D210" s="137" t="n">
        <v>350</v>
      </c>
      <c r="E210" s="47"/>
      <c r="F210" s="43"/>
      <c r="G210" s="47"/>
      <c r="H210" s="43"/>
      <c r="I210" s="47"/>
      <c r="J210" s="47"/>
      <c r="K210" s="43"/>
      <c r="L210" s="47"/>
      <c r="M210" s="43"/>
      <c r="N210" s="58"/>
      <c r="O210" s="58"/>
      <c r="P210" s="8"/>
      <c r="R210" s="8"/>
    </row>
    <row r="211" customFormat="false" ht="15.4" hidden="false" customHeight="false" outlineLevel="0" collapsed="false">
      <c r="A211" s="99" t="n">
        <v>207</v>
      </c>
      <c r="B211" s="18" t="s">
        <v>411</v>
      </c>
      <c r="C211" s="19" t="s">
        <v>15</v>
      </c>
      <c r="D211" s="137" t="n">
        <v>10</v>
      </c>
      <c r="E211" s="47"/>
      <c r="F211" s="43"/>
      <c r="G211" s="47"/>
      <c r="H211" s="43"/>
      <c r="I211" s="47"/>
      <c r="J211" s="47"/>
      <c r="K211" s="43"/>
      <c r="L211" s="47"/>
      <c r="M211" s="43"/>
      <c r="N211" s="58"/>
      <c r="O211" s="58"/>
      <c r="P211" s="8"/>
      <c r="R211" s="8"/>
    </row>
    <row r="212" customFormat="false" ht="28.75" hidden="false" customHeight="false" outlineLevel="0" collapsed="false">
      <c r="A212" s="99" t="n">
        <v>208</v>
      </c>
      <c r="B212" s="18" t="s">
        <v>412</v>
      </c>
      <c r="C212" s="19" t="s">
        <v>15</v>
      </c>
      <c r="D212" s="137" t="n">
        <v>2</v>
      </c>
      <c r="E212" s="47"/>
      <c r="F212" s="43"/>
      <c r="G212" s="47"/>
      <c r="H212" s="43"/>
      <c r="I212" s="47"/>
      <c r="J212" s="47"/>
      <c r="K212" s="43"/>
      <c r="L212" s="47"/>
      <c r="M212" s="43"/>
      <c r="N212" s="58"/>
      <c r="O212" s="58"/>
      <c r="P212" s="8"/>
      <c r="R212" s="8"/>
    </row>
    <row r="213" s="9" customFormat="true" ht="15.4" hidden="false" customHeight="false" outlineLevel="0" collapsed="false">
      <c r="A213" s="99" t="n">
        <v>209</v>
      </c>
      <c r="B213" s="18" t="s">
        <v>413</v>
      </c>
      <c r="C213" s="19" t="s">
        <v>15</v>
      </c>
      <c r="D213" s="137" t="n">
        <v>8</v>
      </c>
      <c r="E213" s="47"/>
      <c r="F213" s="43"/>
      <c r="G213" s="47"/>
      <c r="H213" s="43"/>
      <c r="I213" s="47"/>
      <c r="J213" s="47"/>
      <c r="K213" s="43"/>
      <c r="L213" s="47"/>
      <c r="M213" s="43"/>
      <c r="N213" s="58"/>
      <c r="O213" s="58"/>
      <c r="P213" s="8"/>
      <c r="R213" s="8"/>
    </row>
    <row r="214" customFormat="false" ht="28.75" hidden="false" customHeight="false" outlineLevel="0" collapsed="false">
      <c r="A214" s="99" t="n">
        <v>210</v>
      </c>
      <c r="B214" s="18" t="s">
        <v>414</v>
      </c>
      <c r="C214" s="19" t="s">
        <v>15</v>
      </c>
      <c r="D214" s="137" t="n">
        <v>95</v>
      </c>
      <c r="E214" s="47"/>
      <c r="F214" s="43"/>
      <c r="G214" s="47"/>
      <c r="H214" s="43"/>
      <c r="I214" s="47"/>
      <c r="J214" s="47"/>
      <c r="K214" s="43"/>
      <c r="L214" s="47"/>
      <c r="M214" s="43"/>
      <c r="N214" s="58"/>
      <c r="O214" s="58"/>
      <c r="P214" s="8"/>
      <c r="R214" s="8"/>
    </row>
    <row r="215" customFormat="false" ht="15.4" hidden="false" customHeight="false" outlineLevel="0" collapsed="false">
      <c r="A215" s="99" t="n">
        <v>211</v>
      </c>
      <c r="B215" s="18" t="s">
        <v>415</v>
      </c>
      <c r="C215" s="19" t="s">
        <v>15</v>
      </c>
      <c r="D215" s="137" t="n">
        <v>1</v>
      </c>
      <c r="E215" s="47"/>
      <c r="F215" s="43"/>
      <c r="G215" s="47"/>
      <c r="H215" s="43"/>
      <c r="I215" s="47"/>
      <c r="J215" s="47"/>
      <c r="K215" s="43"/>
      <c r="L215" s="47"/>
      <c r="M215" s="43"/>
      <c r="N215" s="58"/>
      <c r="O215" s="58"/>
      <c r="P215" s="8"/>
      <c r="R215" s="8"/>
    </row>
    <row r="216" customFormat="false" ht="15.4" hidden="false" customHeight="false" outlineLevel="0" collapsed="false">
      <c r="A216" s="99" t="n">
        <v>212</v>
      </c>
      <c r="B216" s="18" t="s">
        <v>416</v>
      </c>
      <c r="C216" s="19" t="s">
        <v>15</v>
      </c>
      <c r="D216" s="137" t="n">
        <v>5</v>
      </c>
      <c r="E216" s="47"/>
      <c r="F216" s="43"/>
      <c r="G216" s="47"/>
      <c r="H216" s="43"/>
      <c r="I216" s="47"/>
      <c r="J216" s="47"/>
      <c r="K216" s="43"/>
      <c r="L216" s="47"/>
      <c r="M216" s="43"/>
      <c r="N216" s="58"/>
      <c r="O216" s="58"/>
      <c r="P216" s="8"/>
      <c r="R216" s="8"/>
    </row>
    <row r="217" customFormat="false" ht="15.4" hidden="false" customHeight="false" outlineLevel="0" collapsed="false">
      <c r="A217" s="99" t="n">
        <v>213</v>
      </c>
      <c r="B217" s="18" t="s">
        <v>417</v>
      </c>
      <c r="C217" s="19" t="s">
        <v>15</v>
      </c>
      <c r="D217" s="137" t="n">
        <v>10</v>
      </c>
      <c r="E217" s="47"/>
      <c r="F217" s="43"/>
      <c r="G217" s="47"/>
      <c r="H217" s="43"/>
      <c r="I217" s="47"/>
      <c r="J217" s="47"/>
      <c r="K217" s="43"/>
      <c r="L217" s="47"/>
      <c r="M217" s="43"/>
      <c r="N217" s="58"/>
      <c r="O217" s="58"/>
      <c r="P217" s="8"/>
      <c r="R217" s="8"/>
    </row>
    <row r="218" customFormat="false" ht="15.4" hidden="false" customHeight="false" outlineLevel="0" collapsed="false">
      <c r="A218" s="99" t="n">
        <v>214</v>
      </c>
      <c r="B218" s="18" t="s">
        <v>418</v>
      </c>
      <c r="C218" s="19" t="s">
        <v>15</v>
      </c>
      <c r="D218" s="137" t="n">
        <v>5</v>
      </c>
      <c r="E218" s="47"/>
      <c r="F218" s="43"/>
      <c r="G218" s="47"/>
      <c r="H218" s="43"/>
      <c r="I218" s="47"/>
      <c r="J218" s="47"/>
      <c r="K218" s="43"/>
      <c r="L218" s="47"/>
      <c r="M218" s="43"/>
      <c r="N218" s="58"/>
      <c r="O218" s="58"/>
      <c r="P218" s="8"/>
      <c r="R218" s="8"/>
    </row>
    <row r="219" customFormat="false" ht="15.4" hidden="false" customHeight="false" outlineLevel="0" collapsed="false">
      <c r="A219" s="99" t="n">
        <v>215</v>
      </c>
      <c r="B219" s="18" t="s">
        <v>419</v>
      </c>
      <c r="C219" s="19" t="s">
        <v>15</v>
      </c>
      <c r="D219" s="137" t="n">
        <v>15</v>
      </c>
      <c r="E219" s="47"/>
      <c r="F219" s="43"/>
      <c r="G219" s="47"/>
      <c r="H219" s="43"/>
      <c r="I219" s="47"/>
      <c r="J219" s="47"/>
      <c r="K219" s="43"/>
      <c r="L219" s="47"/>
      <c r="M219" s="43"/>
      <c r="N219" s="58"/>
      <c r="O219" s="58"/>
      <c r="P219" s="8"/>
      <c r="R219" s="8"/>
    </row>
    <row r="220" customFormat="false" ht="15.4" hidden="false" customHeight="false" outlineLevel="0" collapsed="false">
      <c r="A220" s="99" t="n">
        <v>216</v>
      </c>
      <c r="B220" s="18" t="s">
        <v>420</v>
      </c>
      <c r="C220" s="19" t="s">
        <v>15</v>
      </c>
      <c r="D220" s="137" t="n">
        <v>10</v>
      </c>
      <c r="E220" s="47"/>
      <c r="F220" s="43"/>
      <c r="G220" s="47"/>
      <c r="H220" s="43"/>
      <c r="I220" s="47"/>
      <c r="J220" s="47"/>
      <c r="K220" s="43"/>
      <c r="L220" s="47"/>
      <c r="M220" s="43"/>
      <c r="N220" s="58"/>
      <c r="O220" s="58"/>
      <c r="P220" s="8"/>
      <c r="R220" s="8"/>
    </row>
    <row r="221" customFormat="false" ht="15.4" hidden="false" customHeight="false" outlineLevel="0" collapsed="false">
      <c r="A221" s="99" t="n">
        <v>217</v>
      </c>
      <c r="B221" s="18" t="s">
        <v>421</v>
      </c>
      <c r="C221" s="19" t="s">
        <v>15</v>
      </c>
      <c r="D221" s="137" t="n">
        <v>10</v>
      </c>
      <c r="E221" s="47"/>
      <c r="F221" s="43"/>
      <c r="G221" s="47"/>
      <c r="H221" s="43"/>
      <c r="I221" s="47"/>
      <c r="J221" s="47"/>
      <c r="K221" s="43"/>
      <c r="L221" s="47"/>
      <c r="M221" s="43"/>
      <c r="N221" s="58"/>
      <c r="O221" s="58"/>
      <c r="P221" s="8"/>
      <c r="R221" s="8"/>
    </row>
    <row r="222" customFormat="false" ht="15.4" hidden="false" customHeight="false" outlineLevel="0" collapsed="false">
      <c r="A222" s="99" t="n">
        <v>218</v>
      </c>
      <c r="B222" s="18" t="s">
        <v>422</v>
      </c>
      <c r="C222" s="19" t="s">
        <v>15</v>
      </c>
      <c r="D222" s="137" t="n">
        <v>10</v>
      </c>
      <c r="E222" s="47"/>
      <c r="F222" s="43"/>
      <c r="G222" s="47"/>
      <c r="H222" s="43"/>
      <c r="I222" s="47"/>
      <c r="J222" s="47"/>
      <c r="K222" s="43"/>
      <c r="L222" s="47"/>
      <c r="M222" s="43"/>
      <c r="N222" s="58"/>
      <c r="O222" s="58"/>
      <c r="P222" s="8"/>
      <c r="R222" s="8"/>
    </row>
    <row r="223" customFormat="false" ht="15.4" hidden="false" customHeight="false" outlineLevel="0" collapsed="false">
      <c r="A223" s="99" t="n">
        <v>219</v>
      </c>
      <c r="B223" s="18" t="s">
        <v>423</v>
      </c>
      <c r="C223" s="19" t="s">
        <v>15</v>
      </c>
      <c r="D223" s="137" t="n">
        <v>7</v>
      </c>
      <c r="E223" s="47"/>
      <c r="F223" s="43"/>
      <c r="G223" s="47"/>
      <c r="H223" s="43"/>
      <c r="I223" s="47"/>
      <c r="J223" s="47"/>
      <c r="K223" s="43"/>
      <c r="L223" s="47"/>
      <c r="M223" s="43"/>
      <c r="N223" s="58"/>
      <c r="O223" s="58"/>
      <c r="P223" s="8"/>
      <c r="R223" s="8"/>
    </row>
    <row r="224" customFormat="false" ht="15.4" hidden="false" customHeight="false" outlineLevel="0" collapsed="false">
      <c r="A224" s="99" t="n">
        <v>220</v>
      </c>
      <c r="B224" s="18" t="s">
        <v>424</v>
      </c>
      <c r="C224" s="19" t="s">
        <v>15</v>
      </c>
      <c r="D224" s="137" t="n">
        <v>30</v>
      </c>
      <c r="E224" s="47"/>
      <c r="F224" s="43"/>
      <c r="G224" s="47"/>
      <c r="H224" s="43"/>
      <c r="I224" s="47"/>
      <c r="J224" s="47"/>
      <c r="K224" s="43"/>
      <c r="L224" s="47"/>
      <c r="M224" s="43"/>
      <c r="N224" s="58"/>
      <c r="O224" s="58"/>
      <c r="P224" s="8"/>
      <c r="R224" s="8"/>
    </row>
    <row r="225" customFormat="false" ht="15.4" hidden="false" customHeight="false" outlineLevel="0" collapsed="false">
      <c r="A225" s="99" t="n">
        <v>221</v>
      </c>
      <c r="B225" s="18" t="s">
        <v>425</v>
      </c>
      <c r="C225" s="19" t="s">
        <v>15</v>
      </c>
      <c r="D225" s="137" t="n">
        <v>10</v>
      </c>
      <c r="E225" s="47"/>
      <c r="F225" s="43"/>
      <c r="G225" s="47"/>
      <c r="H225" s="43"/>
      <c r="I225" s="47"/>
      <c r="J225" s="47"/>
      <c r="K225" s="43"/>
      <c r="L225" s="47"/>
      <c r="M225" s="43"/>
      <c r="N225" s="58"/>
      <c r="O225" s="58"/>
      <c r="P225" s="8"/>
      <c r="R225" s="8"/>
    </row>
    <row r="226" customFormat="false" ht="28.75" hidden="false" customHeight="false" outlineLevel="0" collapsed="false">
      <c r="A226" s="99" t="n">
        <v>222</v>
      </c>
      <c r="B226" s="18" t="s">
        <v>426</v>
      </c>
      <c r="C226" s="19" t="s">
        <v>15</v>
      </c>
      <c r="D226" s="137" t="n">
        <v>15</v>
      </c>
      <c r="E226" s="47"/>
      <c r="F226" s="43"/>
      <c r="G226" s="47"/>
      <c r="H226" s="43"/>
      <c r="I226" s="47"/>
      <c r="J226" s="47"/>
      <c r="K226" s="43"/>
      <c r="L226" s="47"/>
      <c r="M226" s="43"/>
      <c r="N226" s="58"/>
      <c r="O226" s="58"/>
      <c r="P226" s="8"/>
      <c r="R226" s="8"/>
    </row>
    <row r="227" customFormat="false" ht="28.75" hidden="false" customHeight="false" outlineLevel="0" collapsed="false">
      <c r="A227" s="99" t="n">
        <v>223</v>
      </c>
      <c r="B227" s="18" t="s">
        <v>427</v>
      </c>
      <c r="C227" s="19" t="s">
        <v>15</v>
      </c>
      <c r="D227" s="137" t="n">
        <v>3</v>
      </c>
      <c r="E227" s="47"/>
      <c r="F227" s="43"/>
      <c r="G227" s="47"/>
      <c r="H227" s="43"/>
      <c r="I227" s="47"/>
      <c r="J227" s="47"/>
      <c r="K227" s="43"/>
      <c r="L227" s="47"/>
      <c r="M227" s="43"/>
      <c r="N227" s="58"/>
      <c r="O227" s="58"/>
      <c r="P227" s="8"/>
      <c r="R227" s="8"/>
    </row>
    <row r="228" customFormat="false" ht="15.4" hidden="false" customHeight="false" outlineLevel="0" collapsed="false">
      <c r="A228" s="99" t="n">
        <v>224</v>
      </c>
      <c r="B228" s="18" t="s">
        <v>428</v>
      </c>
      <c r="C228" s="19" t="s">
        <v>15</v>
      </c>
      <c r="D228" s="137" t="n">
        <v>30</v>
      </c>
      <c r="E228" s="47"/>
      <c r="F228" s="43"/>
      <c r="G228" s="47"/>
      <c r="H228" s="43"/>
      <c r="I228" s="47"/>
      <c r="J228" s="47"/>
      <c r="K228" s="43"/>
      <c r="L228" s="47"/>
      <c r="M228" s="43"/>
      <c r="N228" s="58"/>
      <c r="O228" s="58"/>
      <c r="P228" s="8"/>
      <c r="R228" s="8"/>
    </row>
    <row r="229" customFormat="false" ht="15.4" hidden="false" customHeight="false" outlineLevel="0" collapsed="false">
      <c r="A229" s="99" t="n">
        <v>225</v>
      </c>
      <c r="B229" s="18" t="s">
        <v>429</v>
      </c>
      <c r="C229" s="19" t="s">
        <v>15</v>
      </c>
      <c r="D229" s="137" t="n">
        <v>30</v>
      </c>
      <c r="E229" s="47"/>
      <c r="F229" s="43"/>
      <c r="G229" s="47"/>
      <c r="H229" s="43"/>
      <c r="I229" s="47"/>
      <c r="J229" s="47"/>
      <c r="K229" s="43"/>
      <c r="L229" s="47"/>
      <c r="M229" s="43"/>
      <c r="N229" s="58"/>
      <c r="O229" s="58"/>
      <c r="P229" s="8"/>
      <c r="R229" s="8"/>
    </row>
    <row r="230" customFormat="false" ht="15.4" hidden="false" customHeight="false" outlineLevel="0" collapsed="false">
      <c r="A230" s="99" t="n">
        <v>226</v>
      </c>
      <c r="B230" s="18" t="s">
        <v>430</v>
      </c>
      <c r="C230" s="19" t="s">
        <v>15</v>
      </c>
      <c r="D230" s="137" t="n">
        <v>15</v>
      </c>
      <c r="E230" s="47"/>
      <c r="F230" s="43"/>
      <c r="G230" s="47"/>
      <c r="H230" s="43"/>
      <c r="I230" s="47"/>
      <c r="J230" s="47"/>
      <c r="K230" s="43"/>
      <c r="L230" s="47"/>
      <c r="M230" s="43"/>
      <c r="N230" s="58"/>
      <c r="O230" s="58"/>
      <c r="P230" s="8"/>
      <c r="R230" s="8"/>
    </row>
    <row r="231" customFormat="false" ht="15.4" hidden="false" customHeight="false" outlineLevel="0" collapsed="false">
      <c r="A231" s="99" t="n">
        <v>227</v>
      </c>
      <c r="B231" s="18" t="s">
        <v>431</v>
      </c>
      <c r="C231" s="19" t="s">
        <v>15</v>
      </c>
      <c r="D231" s="137" t="n">
        <v>90</v>
      </c>
      <c r="E231" s="47"/>
      <c r="F231" s="43"/>
      <c r="G231" s="47"/>
      <c r="H231" s="43"/>
      <c r="I231" s="47"/>
      <c r="J231" s="47"/>
      <c r="K231" s="43"/>
      <c r="L231" s="47"/>
      <c r="M231" s="43"/>
      <c r="N231" s="58"/>
      <c r="O231" s="58"/>
      <c r="P231" s="8"/>
      <c r="R231" s="8"/>
    </row>
    <row r="232" customFormat="false" ht="15.4" hidden="false" customHeight="false" outlineLevel="0" collapsed="false">
      <c r="A232" s="99" t="n">
        <v>228</v>
      </c>
      <c r="B232" s="18" t="s">
        <v>432</v>
      </c>
      <c r="C232" s="19" t="s">
        <v>15</v>
      </c>
      <c r="D232" s="137" t="n">
        <v>40</v>
      </c>
      <c r="E232" s="47"/>
      <c r="F232" s="43"/>
      <c r="G232" s="47"/>
      <c r="H232" s="43"/>
      <c r="I232" s="47"/>
      <c r="J232" s="47"/>
      <c r="K232" s="43"/>
      <c r="L232" s="47"/>
      <c r="M232" s="43"/>
      <c r="N232" s="58"/>
      <c r="O232" s="58"/>
      <c r="P232" s="8"/>
      <c r="R232" s="8"/>
    </row>
    <row r="233" customFormat="false" ht="14.65" hidden="false" customHeight="false" outlineLevel="0" collapsed="false">
      <c r="A233" s="99" t="n">
        <v>229</v>
      </c>
      <c r="B233" s="99" t="s">
        <v>433</v>
      </c>
      <c r="C233" s="19" t="s">
        <v>15</v>
      </c>
      <c r="D233" s="137" t="n">
        <v>2</v>
      </c>
      <c r="E233" s="47"/>
      <c r="F233" s="43"/>
      <c r="G233" s="47"/>
      <c r="H233" s="43"/>
      <c r="I233" s="47"/>
      <c r="J233" s="47"/>
      <c r="K233" s="43"/>
      <c r="L233" s="47"/>
      <c r="M233" s="43"/>
      <c r="N233" s="58"/>
      <c r="O233" s="58"/>
      <c r="P233" s="8"/>
      <c r="R233" s="8"/>
    </row>
    <row r="234" customFormat="false" ht="55.45" hidden="false" customHeight="false" outlineLevel="0" collapsed="false">
      <c r="A234" s="99" t="n">
        <v>230</v>
      </c>
      <c r="B234" s="18" t="s">
        <v>434</v>
      </c>
      <c r="C234" s="19" t="s">
        <v>15</v>
      </c>
      <c r="D234" s="137" t="n">
        <v>30</v>
      </c>
      <c r="E234" s="47"/>
      <c r="F234" s="43"/>
      <c r="G234" s="47"/>
      <c r="H234" s="43"/>
      <c r="I234" s="47"/>
      <c r="J234" s="47"/>
      <c r="K234" s="43"/>
      <c r="L234" s="47"/>
      <c r="M234" s="43"/>
      <c r="N234" s="58"/>
      <c r="O234" s="58"/>
      <c r="P234" s="8"/>
      <c r="R234" s="8"/>
    </row>
    <row r="235" customFormat="false" ht="15.4" hidden="false" customHeight="false" outlineLevel="0" collapsed="false">
      <c r="A235" s="99" t="n">
        <v>231</v>
      </c>
      <c r="B235" s="18" t="s">
        <v>435</v>
      </c>
      <c r="C235" s="19" t="s">
        <v>15</v>
      </c>
      <c r="D235" s="137" t="n">
        <v>26</v>
      </c>
      <c r="E235" s="47"/>
      <c r="F235" s="43"/>
      <c r="G235" s="47"/>
      <c r="H235" s="43"/>
      <c r="I235" s="47"/>
      <c r="J235" s="47"/>
      <c r="K235" s="43"/>
      <c r="L235" s="47"/>
      <c r="M235" s="43"/>
      <c r="N235" s="58"/>
      <c r="O235" s="58"/>
      <c r="P235" s="8"/>
      <c r="R235" s="8"/>
    </row>
    <row r="236" customFormat="false" ht="15.4" hidden="false" customHeight="false" outlineLevel="0" collapsed="false">
      <c r="A236" s="99" t="n">
        <v>232</v>
      </c>
      <c r="B236" s="18" t="s">
        <v>436</v>
      </c>
      <c r="C236" s="19" t="s">
        <v>15</v>
      </c>
      <c r="D236" s="137" t="n">
        <v>2</v>
      </c>
      <c r="E236" s="47"/>
      <c r="F236" s="43"/>
      <c r="G236" s="47"/>
      <c r="H236" s="43"/>
      <c r="I236" s="47"/>
      <c r="J236" s="47"/>
      <c r="K236" s="43"/>
      <c r="L236" s="47"/>
      <c r="M236" s="43"/>
      <c r="N236" s="58"/>
      <c r="O236" s="58"/>
      <c r="P236" s="8"/>
      <c r="R236" s="8"/>
    </row>
    <row r="237" s="9" customFormat="true" ht="28.75" hidden="false" customHeight="false" outlineLevel="0" collapsed="false">
      <c r="A237" s="99" t="n">
        <v>233</v>
      </c>
      <c r="B237" s="18" t="s">
        <v>437</v>
      </c>
      <c r="C237" s="19" t="s">
        <v>15</v>
      </c>
      <c r="D237" s="137" t="n">
        <v>2</v>
      </c>
      <c r="E237" s="47"/>
      <c r="F237" s="43"/>
      <c r="G237" s="47"/>
      <c r="H237" s="43"/>
      <c r="I237" s="47"/>
      <c r="J237" s="47"/>
      <c r="K237" s="43"/>
      <c r="L237" s="47"/>
      <c r="M237" s="43"/>
      <c r="N237" s="58"/>
      <c r="O237" s="58"/>
      <c r="P237" s="8"/>
      <c r="R237" s="8"/>
    </row>
    <row r="238" customFormat="false" ht="15.4" hidden="false" customHeight="false" outlineLevel="0" collapsed="false">
      <c r="A238" s="99" t="n">
        <v>234</v>
      </c>
      <c r="B238" s="18" t="s">
        <v>438</v>
      </c>
      <c r="C238" s="19" t="s">
        <v>15</v>
      </c>
      <c r="D238" s="137" t="n">
        <v>5</v>
      </c>
      <c r="E238" s="47"/>
      <c r="F238" s="43"/>
      <c r="G238" s="47"/>
      <c r="H238" s="43"/>
      <c r="I238" s="47"/>
      <c r="J238" s="47"/>
      <c r="K238" s="43"/>
      <c r="L238" s="47"/>
      <c r="M238" s="43"/>
      <c r="N238" s="58"/>
      <c r="O238" s="58"/>
      <c r="P238" s="8"/>
      <c r="R238" s="8"/>
    </row>
    <row r="239" s="9" customFormat="true" ht="15.4" hidden="false" customHeight="false" outlineLevel="0" collapsed="false">
      <c r="A239" s="99" t="n">
        <v>235</v>
      </c>
      <c r="B239" s="18" t="s">
        <v>439</v>
      </c>
      <c r="C239" s="19" t="s">
        <v>15</v>
      </c>
      <c r="D239" s="137" t="n">
        <v>8</v>
      </c>
      <c r="E239" s="47"/>
      <c r="F239" s="43"/>
      <c r="G239" s="47"/>
      <c r="H239" s="43"/>
      <c r="I239" s="47"/>
      <c r="J239" s="47"/>
      <c r="K239" s="43"/>
      <c r="L239" s="47"/>
      <c r="M239" s="43"/>
      <c r="N239" s="58"/>
      <c r="O239" s="58"/>
      <c r="P239" s="8"/>
      <c r="R239" s="8"/>
    </row>
    <row r="240" customFormat="false" ht="15.4" hidden="false" customHeight="false" outlineLevel="0" collapsed="false">
      <c r="A240" s="99" t="n">
        <v>236</v>
      </c>
      <c r="B240" s="18" t="s">
        <v>440</v>
      </c>
      <c r="C240" s="19" t="s">
        <v>15</v>
      </c>
      <c r="D240" s="137" t="n">
        <v>15</v>
      </c>
      <c r="E240" s="47"/>
      <c r="F240" s="43"/>
      <c r="G240" s="47"/>
      <c r="H240" s="43"/>
      <c r="I240" s="47"/>
      <c r="J240" s="47"/>
      <c r="K240" s="43"/>
      <c r="L240" s="47"/>
      <c r="M240" s="43"/>
      <c r="N240" s="58"/>
      <c r="O240" s="58"/>
      <c r="P240" s="8"/>
      <c r="R240" s="8"/>
    </row>
    <row r="241" customFormat="false" ht="15.4" hidden="false" customHeight="false" outlineLevel="0" collapsed="false">
      <c r="A241" s="99" t="n">
        <v>237</v>
      </c>
      <c r="B241" s="18" t="s">
        <v>441</v>
      </c>
      <c r="C241" s="19" t="s">
        <v>15</v>
      </c>
      <c r="D241" s="137" t="n">
        <v>6</v>
      </c>
      <c r="E241" s="47"/>
      <c r="F241" s="43"/>
      <c r="G241" s="47"/>
      <c r="H241" s="43"/>
      <c r="I241" s="47"/>
      <c r="J241" s="47"/>
      <c r="K241" s="43"/>
      <c r="L241" s="47"/>
      <c r="M241" s="43"/>
      <c r="N241" s="58"/>
      <c r="O241" s="58"/>
      <c r="P241" s="8"/>
      <c r="R241" s="8"/>
    </row>
    <row r="242" customFormat="false" ht="15.4" hidden="false" customHeight="false" outlineLevel="0" collapsed="false">
      <c r="A242" s="99" t="n">
        <v>238</v>
      </c>
      <c r="B242" s="18" t="s">
        <v>442</v>
      </c>
      <c r="C242" s="19" t="s">
        <v>15</v>
      </c>
      <c r="D242" s="137" t="n">
        <v>3</v>
      </c>
      <c r="E242" s="47"/>
      <c r="F242" s="43"/>
      <c r="G242" s="47"/>
      <c r="H242" s="43"/>
      <c r="I242" s="47"/>
      <c r="J242" s="47"/>
      <c r="K242" s="43"/>
      <c r="L242" s="47"/>
      <c r="M242" s="43"/>
      <c r="N242" s="58"/>
      <c r="O242" s="58"/>
      <c r="P242" s="8"/>
      <c r="R242" s="8"/>
    </row>
    <row r="243" customFormat="false" ht="15.4" hidden="false" customHeight="false" outlineLevel="0" collapsed="false">
      <c r="A243" s="99" t="n">
        <v>239</v>
      </c>
      <c r="B243" s="18" t="s">
        <v>443</v>
      </c>
      <c r="C243" s="19" t="s">
        <v>15</v>
      </c>
      <c r="D243" s="137" t="n">
        <v>220</v>
      </c>
      <c r="E243" s="47"/>
      <c r="F243" s="43"/>
      <c r="G243" s="47"/>
      <c r="H243" s="43"/>
      <c r="I243" s="47"/>
      <c r="J243" s="47"/>
      <c r="K243" s="43"/>
      <c r="L243" s="47"/>
      <c r="M243" s="43"/>
      <c r="N243" s="58"/>
      <c r="O243" s="58"/>
      <c r="P243" s="8"/>
      <c r="R243" s="8"/>
    </row>
    <row r="244" customFormat="false" ht="15.4" hidden="false" customHeight="false" outlineLevel="0" collapsed="false">
      <c r="A244" s="99" t="n">
        <v>240</v>
      </c>
      <c r="B244" s="18" t="s">
        <v>444</v>
      </c>
      <c r="C244" s="19" t="s">
        <v>15</v>
      </c>
      <c r="D244" s="137" t="n">
        <v>6</v>
      </c>
      <c r="E244" s="47"/>
      <c r="F244" s="43"/>
      <c r="G244" s="47"/>
      <c r="H244" s="43"/>
      <c r="I244" s="47"/>
      <c r="J244" s="47"/>
      <c r="K244" s="43"/>
      <c r="L244" s="47"/>
      <c r="M244" s="43"/>
      <c r="N244" s="58"/>
      <c r="O244" s="58"/>
      <c r="P244" s="8"/>
      <c r="R244" s="8"/>
    </row>
    <row r="245" customFormat="false" ht="15.4" hidden="false" customHeight="false" outlineLevel="0" collapsed="false">
      <c r="A245" s="99" t="n">
        <v>241</v>
      </c>
      <c r="B245" s="18" t="s">
        <v>445</v>
      </c>
      <c r="C245" s="19" t="s">
        <v>15</v>
      </c>
      <c r="D245" s="137" t="n">
        <v>65</v>
      </c>
      <c r="E245" s="47"/>
      <c r="F245" s="43"/>
      <c r="G245" s="47"/>
      <c r="H245" s="43"/>
      <c r="I245" s="47"/>
      <c r="J245" s="47"/>
      <c r="K245" s="43"/>
      <c r="L245" s="47"/>
      <c r="M245" s="43"/>
      <c r="N245" s="58"/>
      <c r="O245" s="58"/>
      <c r="P245" s="8"/>
      <c r="R245" s="8"/>
    </row>
    <row r="246" customFormat="false" ht="15.4" hidden="false" customHeight="false" outlineLevel="0" collapsed="false">
      <c r="A246" s="99" t="n">
        <v>242</v>
      </c>
      <c r="B246" s="18" t="s">
        <v>446</v>
      </c>
      <c r="C246" s="19" t="s">
        <v>15</v>
      </c>
      <c r="D246" s="137" t="n">
        <v>350</v>
      </c>
      <c r="E246" s="47"/>
      <c r="F246" s="43"/>
      <c r="G246" s="47"/>
      <c r="H246" s="43"/>
      <c r="I246" s="47"/>
      <c r="J246" s="47"/>
      <c r="K246" s="43"/>
      <c r="L246" s="47"/>
      <c r="M246" s="43"/>
      <c r="N246" s="58"/>
      <c r="O246" s="58"/>
      <c r="P246" s="8"/>
      <c r="R246" s="8"/>
    </row>
    <row r="247" customFormat="false" ht="15.4" hidden="false" customHeight="false" outlineLevel="0" collapsed="false">
      <c r="A247" s="99" t="n">
        <v>243</v>
      </c>
      <c r="B247" s="18" t="s">
        <v>447</v>
      </c>
      <c r="C247" s="19" t="s">
        <v>15</v>
      </c>
      <c r="D247" s="137" t="n">
        <v>200</v>
      </c>
      <c r="E247" s="47"/>
      <c r="F247" s="43"/>
      <c r="G247" s="47"/>
      <c r="H247" s="43"/>
      <c r="I247" s="47"/>
      <c r="J247" s="47"/>
      <c r="K247" s="43"/>
      <c r="L247" s="47"/>
      <c r="M247" s="43"/>
      <c r="N247" s="58"/>
      <c r="O247" s="58"/>
      <c r="P247" s="8"/>
      <c r="R247" s="8"/>
    </row>
    <row r="248" customFormat="false" ht="15.4" hidden="false" customHeight="false" outlineLevel="0" collapsed="false">
      <c r="A248" s="99" t="n">
        <v>244</v>
      </c>
      <c r="B248" s="18" t="s">
        <v>448</v>
      </c>
      <c r="C248" s="19" t="s">
        <v>15</v>
      </c>
      <c r="D248" s="137" t="n">
        <v>5</v>
      </c>
      <c r="E248" s="47"/>
      <c r="F248" s="43"/>
      <c r="G248" s="47"/>
      <c r="H248" s="43"/>
      <c r="I248" s="47"/>
      <c r="J248" s="47"/>
      <c r="K248" s="43"/>
      <c r="L248" s="47"/>
      <c r="M248" s="43"/>
      <c r="N248" s="58"/>
      <c r="O248" s="58"/>
      <c r="P248" s="8"/>
      <c r="R248" s="8"/>
    </row>
    <row r="249" customFormat="false" ht="15.4" hidden="false" customHeight="false" outlineLevel="0" collapsed="false">
      <c r="A249" s="99" t="n">
        <v>245</v>
      </c>
      <c r="B249" s="18" t="s">
        <v>449</v>
      </c>
      <c r="C249" s="19" t="s">
        <v>15</v>
      </c>
      <c r="D249" s="137" t="n">
        <v>20</v>
      </c>
      <c r="E249" s="47"/>
      <c r="F249" s="43"/>
      <c r="G249" s="47"/>
      <c r="H249" s="43"/>
      <c r="I249" s="47"/>
      <c r="J249" s="47"/>
      <c r="K249" s="43"/>
      <c r="L249" s="47"/>
      <c r="M249" s="43"/>
      <c r="N249" s="58"/>
      <c r="O249" s="58"/>
      <c r="P249" s="8"/>
      <c r="R249" s="8"/>
    </row>
    <row r="250" customFormat="false" ht="28.75" hidden="false" customHeight="false" outlineLevel="0" collapsed="false">
      <c r="A250" s="99" t="n">
        <v>246</v>
      </c>
      <c r="B250" s="18" t="s">
        <v>450</v>
      </c>
      <c r="C250" s="19" t="s">
        <v>15</v>
      </c>
      <c r="D250" s="137" t="n">
        <v>4</v>
      </c>
      <c r="E250" s="47"/>
      <c r="F250" s="43"/>
      <c r="G250" s="47"/>
      <c r="H250" s="43"/>
      <c r="I250" s="47"/>
      <c r="J250" s="47"/>
      <c r="K250" s="43"/>
      <c r="L250" s="47"/>
      <c r="M250" s="43"/>
      <c r="N250" s="58"/>
      <c r="O250" s="58"/>
      <c r="P250" s="8"/>
      <c r="R250" s="8"/>
    </row>
    <row r="251" customFormat="false" ht="15.4" hidden="false" customHeight="false" outlineLevel="0" collapsed="false">
      <c r="A251" s="99" t="n">
        <v>247</v>
      </c>
      <c r="B251" s="18" t="s">
        <v>451</v>
      </c>
      <c r="C251" s="19" t="s">
        <v>15</v>
      </c>
      <c r="D251" s="137" t="n">
        <v>80</v>
      </c>
      <c r="E251" s="47"/>
      <c r="F251" s="43"/>
      <c r="G251" s="47"/>
      <c r="H251" s="43"/>
      <c r="I251" s="47"/>
      <c r="J251" s="47"/>
      <c r="K251" s="43"/>
      <c r="L251" s="47"/>
      <c r="M251" s="112"/>
      <c r="N251" s="167"/>
      <c r="O251" s="167"/>
      <c r="P251" s="8"/>
      <c r="R251" s="8"/>
    </row>
    <row r="252" customFormat="false" ht="15.4" hidden="false" customHeight="false" outlineLevel="0" collapsed="false">
      <c r="A252" s="99" t="n">
        <v>248</v>
      </c>
      <c r="B252" s="18" t="s">
        <v>452</v>
      </c>
      <c r="C252" s="19" t="s">
        <v>15</v>
      </c>
      <c r="D252" s="137" t="n">
        <v>25</v>
      </c>
      <c r="E252" s="47"/>
      <c r="F252" s="43"/>
      <c r="G252" s="47"/>
      <c r="H252" s="43"/>
      <c r="I252" s="47"/>
      <c r="J252" s="47"/>
      <c r="K252" s="43"/>
      <c r="L252" s="47"/>
      <c r="M252" s="43"/>
      <c r="N252" s="58"/>
      <c r="O252" s="58"/>
      <c r="P252" s="8"/>
      <c r="R252" s="8"/>
    </row>
    <row r="253" customFormat="false" ht="15.4" hidden="false" customHeight="false" outlineLevel="0" collapsed="false">
      <c r="A253" s="99" t="n">
        <v>249</v>
      </c>
      <c r="B253" s="18" t="s">
        <v>453</v>
      </c>
      <c r="C253" s="19" t="s">
        <v>15</v>
      </c>
      <c r="D253" s="137" t="n">
        <v>20</v>
      </c>
      <c r="E253" s="47"/>
      <c r="F253" s="43"/>
      <c r="G253" s="47"/>
      <c r="H253" s="43"/>
      <c r="I253" s="47"/>
      <c r="J253" s="47"/>
      <c r="K253" s="43"/>
      <c r="L253" s="47"/>
      <c r="M253" s="112"/>
      <c r="N253" s="167"/>
      <c r="O253" s="167"/>
      <c r="P253" s="8"/>
      <c r="R253" s="8"/>
    </row>
    <row r="254" customFormat="false" ht="15.4" hidden="false" customHeight="false" outlineLevel="0" collapsed="false">
      <c r="A254" s="99" t="n">
        <v>250</v>
      </c>
      <c r="B254" s="18" t="s">
        <v>454</v>
      </c>
      <c r="C254" s="19" t="s">
        <v>15</v>
      </c>
      <c r="D254" s="137" t="n">
        <v>10</v>
      </c>
      <c r="E254" s="47"/>
      <c r="F254" s="43"/>
      <c r="G254" s="47"/>
      <c r="H254" s="43"/>
      <c r="I254" s="47"/>
      <c r="J254" s="47"/>
      <c r="K254" s="43"/>
      <c r="L254" s="47"/>
      <c r="M254" s="112"/>
      <c r="N254" s="167"/>
      <c r="O254" s="167"/>
      <c r="P254" s="8"/>
      <c r="R254" s="8"/>
    </row>
    <row r="255" s="101" customFormat="true" ht="15.4" hidden="false" customHeight="false" outlineLevel="0" collapsed="false">
      <c r="A255" s="99" t="n">
        <v>251</v>
      </c>
      <c r="B255" s="18" t="s">
        <v>455</v>
      </c>
      <c r="C255" s="19" t="s">
        <v>15</v>
      </c>
      <c r="D255" s="137" t="n">
        <v>140</v>
      </c>
      <c r="E255" s="47"/>
      <c r="F255" s="152"/>
      <c r="G255" s="47"/>
      <c r="H255" s="43"/>
      <c r="I255" s="47"/>
      <c r="J255" s="47"/>
      <c r="K255" s="43"/>
      <c r="L255" s="47"/>
      <c r="M255" s="43"/>
      <c r="N255" s="58"/>
      <c r="O255" s="58"/>
      <c r="P255" s="8" t="n">
        <v>8769.6</v>
      </c>
      <c r="Q255" s="100"/>
    </row>
    <row r="256" s="114" customFormat="true" ht="28.75" hidden="false" customHeight="false" outlineLevel="0" collapsed="false">
      <c r="A256" s="99" t="n">
        <v>252</v>
      </c>
      <c r="B256" s="18" t="s">
        <v>456</v>
      </c>
      <c r="C256" s="19" t="s">
        <v>18</v>
      </c>
      <c r="D256" s="137" t="n">
        <v>3</v>
      </c>
      <c r="E256" s="47"/>
      <c r="F256" s="43"/>
      <c r="G256" s="47"/>
      <c r="H256" s="43"/>
      <c r="I256" s="47"/>
      <c r="J256" s="47"/>
      <c r="K256" s="43"/>
      <c r="L256" s="47"/>
      <c r="M256" s="112"/>
      <c r="N256" s="167"/>
      <c r="O256" s="167"/>
      <c r="P256" s="168"/>
      <c r="R256" s="8"/>
      <c r="S256" s="9"/>
    </row>
    <row r="257" customFormat="false" ht="28.75" hidden="false" customHeight="false" outlineLevel="0" collapsed="false">
      <c r="A257" s="99" t="n">
        <v>253</v>
      </c>
      <c r="B257" s="18" t="s">
        <v>457</v>
      </c>
      <c r="C257" s="19" t="s">
        <v>18</v>
      </c>
      <c r="D257" s="137" t="n">
        <v>3</v>
      </c>
      <c r="E257" s="47"/>
      <c r="F257" s="43"/>
      <c r="G257" s="47"/>
      <c r="H257" s="43"/>
      <c r="I257" s="47"/>
      <c r="J257" s="47"/>
      <c r="K257" s="43"/>
      <c r="L257" s="47"/>
      <c r="M257" s="43"/>
      <c r="N257" s="167"/>
      <c r="O257" s="167"/>
      <c r="P257" s="168"/>
      <c r="R257" s="8"/>
    </row>
    <row r="258" s="9" customFormat="true" ht="15.4" hidden="false" customHeight="false" outlineLevel="0" collapsed="false">
      <c r="A258" s="99" t="n">
        <v>254</v>
      </c>
      <c r="B258" s="18" t="s">
        <v>458</v>
      </c>
      <c r="C258" s="19" t="s">
        <v>15</v>
      </c>
      <c r="D258" s="137" t="n">
        <v>4</v>
      </c>
      <c r="E258" s="47"/>
      <c r="F258" s="43"/>
      <c r="G258" s="47"/>
      <c r="H258" s="43"/>
      <c r="I258" s="47"/>
      <c r="J258" s="47"/>
      <c r="K258" s="43"/>
      <c r="L258" s="47"/>
      <c r="M258" s="43"/>
      <c r="N258" s="58"/>
      <c r="O258" s="58"/>
      <c r="P258" s="8"/>
      <c r="R258" s="8"/>
    </row>
    <row r="259" s="9" customFormat="true" ht="15.4" hidden="false" customHeight="false" outlineLevel="0" collapsed="false">
      <c r="A259" s="99" t="n">
        <v>255</v>
      </c>
      <c r="B259" s="18" t="s">
        <v>459</v>
      </c>
      <c r="C259" s="19" t="s">
        <v>15</v>
      </c>
      <c r="D259" s="137" t="n">
        <v>10</v>
      </c>
      <c r="E259" s="47"/>
      <c r="F259" s="43"/>
      <c r="G259" s="47"/>
      <c r="H259" s="43"/>
      <c r="I259" s="47"/>
      <c r="J259" s="47"/>
      <c r="K259" s="43"/>
      <c r="L259" s="47"/>
      <c r="M259" s="43"/>
      <c r="N259" s="58"/>
      <c r="O259" s="58"/>
      <c r="P259" s="8"/>
      <c r="R259" s="8"/>
    </row>
    <row r="260" s="9" customFormat="true" ht="28.75" hidden="false" customHeight="false" outlineLevel="0" collapsed="false">
      <c r="A260" s="99" t="n">
        <v>256</v>
      </c>
      <c r="B260" s="18" t="s">
        <v>460</v>
      </c>
      <c r="C260" s="19" t="s">
        <v>15</v>
      </c>
      <c r="D260" s="137" t="n">
        <v>5</v>
      </c>
      <c r="E260" s="47"/>
      <c r="F260" s="43"/>
      <c r="G260" s="47"/>
      <c r="H260" s="43"/>
      <c r="I260" s="47"/>
      <c r="J260" s="47"/>
      <c r="K260" s="43"/>
      <c r="L260" s="47"/>
      <c r="M260" s="43"/>
      <c r="N260" s="58"/>
      <c r="O260" s="58"/>
      <c r="P260" s="8"/>
      <c r="R260" s="8"/>
    </row>
    <row r="261" s="9" customFormat="true" ht="28.75" hidden="false" customHeight="false" outlineLevel="0" collapsed="false">
      <c r="A261" s="99" t="n">
        <v>257</v>
      </c>
      <c r="B261" s="18" t="s">
        <v>461</v>
      </c>
      <c r="C261" s="19" t="s">
        <v>15</v>
      </c>
      <c r="D261" s="137" t="n">
        <v>5</v>
      </c>
      <c r="E261" s="47"/>
      <c r="F261" s="43"/>
      <c r="G261" s="47"/>
      <c r="H261" s="43"/>
      <c r="I261" s="47"/>
      <c r="J261" s="47"/>
      <c r="K261" s="43"/>
      <c r="L261" s="47"/>
      <c r="M261" s="43"/>
      <c r="N261" s="58"/>
      <c r="O261" s="58"/>
      <c r="P261" s="8"/>
      <c r="R261" s="8"/>
    </row>
    <row r="262" s="9" customFormat="true" ht="28.75" hidden="false" customHeight="false" outlineLevel="0" collapsed="false">
      <c r="A262" s="99" t="n">
        <v>258</v>
      </c>
      <c r="B262" s="18" t="s">
        <v>462</v>
      </c>
      <c r="C262" s="19" t="s">
        <v>15</v>
      </c>
      <c r="D262" s="137" t="n">
        <v>5</v>
      </c>
      <c r="E262" s="47"/>
      <c r="F262" s="43"/>
      <c r="G262" s="47"/>
      <c r="H262" s="43"/>
      <c r="I262" s="47"/>
      <c r="J262" s="47"/>
      <c r="K262" s="43"/>
      <c r="L262" s="47"/>
      <c r="M262" s="43"/>
      <c r="N262" s="58"/>
      <c r="O262" s="58"/>
      <c r="P262" s="8"/>
      <c r="R262" s="8"/>
    </row>
    <row r="263" s="9" customFormat="true" ht="28.75" hidden="false" customHeight="false" outlineLevel="0" collapsed="false">
      <c r="A263" s="99" t="n">
        <v>259</v>
      </c>
      <c r="B263" s="18" t="s">
        <v>463</v>
      </c>
      <c r="C263" s="19" t="s">
        <v>15</v>
      </c>
      <c r="D263" s="137" t="n">
        <v>5</v>
      </c>
      <c r="E263" s="47"/>
      <c r="F263" s="43"/>
      <c r="G263" s="47"/>
      <c r="H263" s="43"/>
      <c r="I263" s="47"/>
      <c r="J263" s="47"/>
      <c r="K263" s="43"/>
      <c r="L263" s="47"/>
      <c r="M263" s="43"/>
      <c r="N263" s="58"/>
      <c r="O263" s="58"/>
      <c r="P263" s="8"/>
      <c r="R263" s="8"/>
    </row>
    <row r="264" s="101" customFormat="true" ht="28.75" hidden="false" customHeight="false" outlineLevel="0" collapsed="false">
      <c r="A264" s="99" t="n">
        <v>260</v>
      </c>
      <c r="B264" s="18" t="s">
        <v>464</v>
      </c>
      <c r="C264" s="19" t="s">
        <v>15</v>
      </c>
      <c r="D264" s="137" t="n">
        <v>5</v>
      </c>
      <c r="E264" s="47"/>
      <c r="F264" s="43"/>
      <c r="G264" s="47"/>
      <c r="H264" s="43"/>
      <c r="I264" s="47"/>
      <c r="J264" s="47"/>
      <c r="K264" s="43"/>
      <c r="L264" s="47"/>
      <c r="M264" s="43"/>
      <c r="N264" s="58"/>
      <c r="O264" s="58"/>
      <c r="P264" s="100"/>
      <c r="R264" s="8"/>
      <c r="S264" s="9"/>
    </row>
    <row r="265" s="114" customFormat="true" ht="28.75" hidden="false" customHeight="false" outlineLevel="0" collapsed="false">
      <c r="A265" s="99" t="n">
        <v>261</v>
      </c>
      <c r="B265" s="18" t="s">
        <v>465</v>
      </c>
      <c r="C265" s="19" t="s">
        <v>15</v>
      </c>
      <c r="D265" s="137" t="n">
        <v>3</v>
      </c>
      <c r="E265" s="47"/>
      <c r="F265" s="43"/>
      <c r="G265" s="47"/>
      <c r="H265" s="43"/>
      <c r="I265" s="47"/>
      <c r="J265" s="47"/>
      <c r="K265" s="43"/>
      <c r="L265" s="47"/>
      <c r="M265" s="43"/>
      <c r="N265" s="167"/>
      <c r="O265" s="167"/>
      <c r="P265" s="168"/>
      <c r="R265" s="8"/>
      <c r="S265" s="9"/>
    </row>
    <row r="266" s="9" customFormat="true" ht="14.65" hidden="false" customHeight="false" outlineLevel="0" collapsed="false">
      <c r="A266" s="99" t="n">
        <v>262</v>
      </c>
      <c r="B266" s="43" t="s">
        <v>466</v>
      </c>
      <c r="C266" s="110" t="s">
        <v>15</v>
      </c>
      <c r="D266" s="43" t="n">
        <v>25</v>
      </c>
      <c r="E266" s="169"/>
      <c r="F266" s="170"/>
      <c r="G266" s="171"/>
      <c r="H266" s="171"/>
      <c r="I266" s="171"/>
      <c r="J266" s="47"/>
      <c r="K266" s="137"/>
      <c r="L266" s="47"/>
      <c r="N266" s="121"/>
      <c r="O266" s="167"/>
      <c r="R266" s="8"/>
    </row>
    <row r="267" customFormat="false" ht="14.65" hidden="false" customHeight="false" outlineLevel="0" collapsed="false">
      <c r="A267" s="99" t="n">
        <v>263</v>
      </c>
      <c r="B267" s="43" t="s">
        <v>467</v>
      </c>
      <c r="C267" s="110" t="s">
        <v>15</v>
      </c>
      <c r="D267" s="137" t="n">
        <v>35</v>
      </c>
      <c r="E267" s="47"/>
      <c r="F267" s="170"/>
      <c r="G267" s="47"/>
      <c r="H267" s="171"/>
      <c r="I267" s="171"/>
      <c r="J267" s="47"/>
      <c r="K267" s="43"/>
      <c r="L267" s="47"/>
      <c r="M267" s="9"/>
      <c r="N267" s="58"/>
      <c r="O267" s="167"/>
      <c r="R267" s="8"/>
    </row>
    <row r="268" customFormat="false" ht="14.65" hidden="false" customHeight="false" outlineLevel="0" collapsed="false">
      <c r="A268" s="99" t="n">
        <v>264</v>
      </c>
      <c r="B268" s="43" t="s">
        <v>468</v>
      </c>
      <c r="C268" s="110" t="s">
        <v>15</v>
      </c>
      <c r="D268" s="137" t="n">
        <v>2</v>
      </c>
      <c r="E268" s="169"/>
      <c r="F268" s="170"/>
      <c r="G268" s="171"/>
      <c r="H268" s="171"/>
      <c r="I268" s="171"/>
      <c r="J268" s="47"/>
      <c r="K268" s="137"/>
      <c r="L268" s="47"/>
      <c r="M268" s="9"/>
      <c r="N268" s="121"/>
      <c r="O268" s="167"/>
      <c r="R268" s="8"/>
    </row>
    <row r="269" customFormat="false" ht="28.75" hidden="false" customHeight="false" outlineLevel="0" collapsed="false">
      <c r="A269" s="99" t="n">
        <v>265</v>
      </c>
      <c r="B269" s="18" t="s">
        <v>469</v>
      </c>
      <c r="C269" s="110" t="s">
        <v>15</v>
      </c>
      <c r="D269" s="137" t="n">
        <v>5</v>
      </c>
      <c r="E269" s="47"/>
      <c r="F269" s="170"/>
      <c r="G269" s="47"/>
      <c r="H269" s="171"/>
      <c r="I269" s="171"/>
      <c r="J269" s="47"/>
      <c r="K269" s="43"/>
      <c r="L269" s="47"/>
      <c r="M269" s="9"/>
      <c r="N269" s="121"/>
      <c r="O269" s="167"/>
      <c r="R269" s="8"/>
    </row>
    <row r="270" customFormat="false" ht="28.75" hidden="false" customHeight="false" outlineLevel="0" collapsed="false">
      <c r="A270" s="99" t="n">
        <v>266</v>
      </c>
      <c r="B270" s="18" t="s">
        <v>470</v>
      </c>
      <c r="C270" s="110" t="s">
        <v>15</v>
      </c>
      <c r="D270" s="137" t="n">
        <v>2</v>
      </c>
      <c r="E270" s="47"/>
      <c r="F270" s="170"/>
      <c r="G270" s="47"/>
      <c r="H270" s="171"/>
      <c r="I270" s="171"/>
      <c r="J270" s="47"/>
      <c r="K270" s="43"/>
      <c r="L270" s="47"/>
      <c r="M270" s="9"/>
      <c r="N270" s="121"/>
      <c r="O270" s="167"/>
      <c r="R270" s="8"/>
    </row>
    <row r="271" customFormat="false" ht="14.65" hidden="false" customHeight="false" outlineLevel="0" collapsed="false">
      <c r="A271" s="99" t="n">
        <v>267</v>
      </c>
      <c r="B271" s="43" t="s">
        <v>471</v>
      </c>
      <c r="C271" s="110" t="s">
        <v>15</v>
      </c>
      <c r="D271" s="137" t="n">
        <v>45</v>
      </c>
      <c r="E271" s="47"/>
      <c r="F271" s="170"/>
      <c r="G271" s="47"/>
      <c r="H271" s="171"/>
      <c r="I271" s="171"/>
      <c r="J271" s="47"/>
      <c r="K271" s="43"/>
      <c r="L271" s="47"/>
      <c r="M271" s="9"/>
      <c r="N271" s="121"/>
      <c r="O271" s="167"/>
      <c r="R271" s="8"/>
    </row>
    <row r="272" customFormat="false" ht="28.75" hidden="false" customHeight="false" outlineLevel="0" collapsed="false">
      <c r="A272" s="99" t="n">
        <v>268</v>
      </c>
      <c r="B272" s="18" t="s">
        <v>472</v>
      </c>
      <c r="C272" s="110" t="s">
        <v>15</v>
      </c>
      <c r="D272" s="137" t="n">
        <v>10</v>
      </c>
      <c r="E272" s="47"/>
      <c r="F272" s="170"/>
      <c r="G272" s="47"/>
      <c r="H272" s="171"/>
      <c r="I272" s="171"/>
      <c r="J272" s="47"/>
      <c r="K272" s="43"/>
      <c r="L272" s="47"/>
      <c r="M272" s="9"/>
      <c r="N272" s="58"/>
      <c r="O272" s="167"/>
      <c r="R272" s="8"/>
    </row>
    <row r="273" customFormat="false" ht="28.75" hidden="false" customHeight="false" outlineLevel="0" collapsed="false">
      <c r="A273" s="99" t="n">
        <v>269</v>
      </c>
      <c r="B273" s="18" t="s">
        <v>473</v>
      </c>
      <c r="C273" s="110" t="s">
        <v>15</v>
      </c>
      <c r="D273" s="172" t="n">
        <v>5</v>
      </c>
      <c r="E273" s="47"/>
      <c r="F273" s="170"/>
      <c r="G273" s="173"/>
      <c r="H273" s="171"/>
      <c r="I273" s="171"/>
      <c r="J273" s="47"/>
      <c r="K273" s="174"/>
      <c r="L273" s="47"/>
      <c r="M273" s="9"/>
      <c r="N273" s="175"/>
      <c r="O273" s="167"/>
      <c r="R273" s="8"/>
    </row>
    <row r="274" s="183" customFormat="true" ht="28.75" hidden="false" customHeight="false" outlineLevel="0" collapsed="false">
      <c r="A274" s="99" t="n">
        <v>270</v>
      </c>
      <c r="B274" s="176" t="s">
        <v>474</v>
      </c>
      <c r="C274" s="177" t="s">
        <v>15</v>
      </c>
      <c r="D274" s="178" t="n">
        <v>12</v>
      </c>
      <c r="E274" s="179"/>
      <c r="F274" s="180"/>
      <c r="G274" s="179"/>
      <c r="H274" s="180"/>
      <c r="I274" s="179"/>
      <c r="J274" s="179"/>
      <c r="K274" s="180"/>
      <c r="L274" s="47"/>
      <c r="M274" s="180"/>
      <c r="N274" s="181"/>
      <c r="O274" s="181"/>
      <c r="P274" s="182"/>
      <c r="R274" s="8"/>
      <c r="S274" s="9"/>
    </row>
    <row r="275" customFormat="false" ht="28.75" hidden="false" customHeight="false" outlineLevel="0" collapsed="false">
      <c r="A275" s="99" t="n">
        <v>271</v>
      </c>
      <c r="B275" s="18" t="s">
        <v>475</v>
      </c>
      <c r="C275" s="19" t="s">
        <v>15</v>
      </c>
      <c r="D275" s="137" t="n">
        <v>160</v>
      </c>
      <c r="E275" s="47"/>
      <c r="F275" s="43"/>
      <c r="G275" s="47"/>
      <c r="H275" s="43"/>
      <c r="I275" s="47"/>
      <c r="J275" s="47"/>
      <c r="K275" s="43"/>
      <c r="L275" s="47"/>
      <c r="M275" s="43"/>
      <c r="N275" s="58"/>
      <c r="O275" s="58"/>
      <c r="P275" s="8"/>
      <c r="R275" s="8"/>
    </row>
    <row r="276" customFormat="false" ht="28.75" hidden="false" customHeight="false" outlineLevel="0" collapsed="false">
      <c r="A276" s="99" t="n">
        <v>272</v>
      </c>
      <c r="B276" s="18" t="s">
        <v>476</v>
      </c>
      <c r="C276" s="19" t="s">
        <v>15</v>
      </c>
      <c r="D276" s="137" t="n">
        <v>15</v>
      </c>
      <c r="E276" s="47"/>
      <c r="F276" s="43"/>
      <c r="G276" s="47"/>
      <c r="H276" s="43"/>
      <c r="I276" s="47"/>
      <c r="J276" s="47"/>
      <c r="K276" s="43"/>
      <c r="L276" s="47"/>
      <c r="M276" s="43"/>
      <c r="N276" s="58"/>
      <c r="O276" s="58"/>
      <c r="P276" s="8"/>
      <c r="R276" s="8"/>
    </row>
    <row r="277" customFormat="false" ht="15.4" hidden="false" customHeight="false" outlineLevel="0" collapsed="false">
      <c r="A277" s="99" t="n">
        <v>273</v>
      </c>
      <c r="B277" s="18" t="s">
        <v>477</v>
      </c>
      <c r="C277" s="19" t="s">
        <v>15</v>
      </c>
      <c r="D277" s="137" t="n">
        <v>30</v>
      </c>
      <c r="E277" s="43"/>
      <c r="F277" s="43"/>
      <c r="G277" s="47"/>
      <c r="H277" s="43"/>
      <c r="I277" s="47"/>
      <c r="J277" s="47"/>
      <c r="K277" s="43"/>
      <c r="L277" s="47"/>
      <c r="M277" s="43"/>
      <c r="N277" s="58"/>
      <c r="O277" s="58"/>
      <c r="P277" s="8"/>
      <c r="R277" s="8"/>
    </row>
    <row r="278" customFormat="false" ht="15.4" hidden="false" customHeight="false" outlineLevel="0" collapsed="false">
      <c r="A278" s="99" t="n">
        <v>274</v>
      </c>
      <c r="B278" s="18" t="s">
        <v>478</v>
      </c>
      <c r="C278" s="19" t="s">
        <v>15</v>
      </c>
      <c r="D278" s="137" t="n">
        <v>2</v>
      </c>
      <c r="E278" s="47"/>
      <c r="F278" s="43"/>
      <c r="G278" s="47"/>
      <c r="H278" s="43"/>
      <c r="I278" s="47"/>
      <c r="J278" s="47"/>
      <c r="K278" s="43"/>
      <c r="L278" s="47"/>
      <c r="M278" s="43"/>
      <c r="N278" s="58"/>
      <c r="O278" s="58"/>
      <c r="P278" s="8"/>
      <c r="R278" s="8"/>
    </row>
    <row r="279" customFormat="false" ht="15.4" hidden="false" customHeight="false" outlineLevel="0" collapsed="false">
      <c r="A279" s="99" t="n">
        <v>275</v>
      </c>
      <c r="B279" s="18" t="s">
        <v>479</v>
      </c>
      <c r="C279" s="19" t="s">
        <v>15</v>
      </c>
      <c r="D279" s="137" t="n">
        <v>3</v>
      </c>
      <c r="E279" s="47"/>
      <c r="F279" s="43"/>
      <c r="G279" s="47"/>
      <c r="H279" s="43"/>
      <c r="I279" s="47"/>
      <c r="J279" s="47"/>
      <c r="K279" s="43"/>
      <c r="L279" s="47"/>
      <c r="M279" s="43"/>
      <c r="N279" s="58"/>
      <c r="O279" s="58"/>
      <c r="P279" s="8"/>
      <c r="R279" s="8"/>
    </row>
    <row r="280" customFormat="false" ht="55.45" hidden="false" customHeight="false" outlineLevel="0" collapsed="false">
      <c r="A280" s="99" t="n">
        <v>276</v>
      </c>
      <c r="B280" s="18" t="s">
        <v>480</v>
      </c>
      <c r="C280" s="19" t="s">
        <v>84</v>
      </c>
      <c r="D280" s="160" t="n">
        <v>150</v>
      </c>
      <c r="E280" s="47"/>
      <c r="F280" s="152"/>
      <c r="G280" s="47"/>
      <c r="H280" s="43"/>
      <c r="I280" s="47"/>
      <c r="J280" s="47"/>
      <c r="K280" s="43"/>
      <c r="L280" s="47"/>
      <c r="M280" s="43"/>
      <c r="N280" s="58"/>
      <c r="O280" s="58"/>
    </row>
    <row r="281" s="163" customFormat="true" ht="42.1" hidden="false" customHeight="false" outlineLevel="0" collapsed="false">
      <c r="A281" s="99" t="n">
        <v>277</v>
      </c>
      <c r="B281" s="25" t="s">
        <v>481</v>
      </c>
      <c r="C281" s="26" t="s">
        <v>15</v>
      </c>
      <c r="D281" s="160" t="n">
        <v>50</v>
      </c>
      <c r="E281" s="85"/>
      <c r="F281" s="161"/>
      <c r="G281" s="85"/>
      <c r="H281" s="161"/>
      <c r="I281" s="47"/>
      <c r="J281" s="47"/>
      <c r="K281" s="161"/>
      <c r="L281" s="47"/>
      <c r="M281" s="161"/>
      <c r="N281" s="162"/>
      <c r="O281" s="162"/>
      <c r="P281" s="35"/>
      <c r="Q281" s="35"/>
      <c r="R281" s="34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  <c r="HG281" s="35"/>
      <c r="HH281" s="35"/>
      <c r="HI281" s="35"/>
      <c r="HJ281" s="35"/>
      <c r="HK281" s="35"/>
      <c r="HL281" s="35"/>
      <c r="HM281" s="35"/>
      <c r="HN281" s="35"/>
      <c r="HO281" s="35"/>
      <c r="HP281" s="35"/>
      <c r="HQ281" s="35"/>
      <c r="HR281" s="35"/>
      <c r="HS281" s="35"/>
      <c r="HT281" s="35"/>
      <c r="HU281" s="35"/>
      <c r="HV281" s="35"/>
      <c r="HW281" s="35"/>
      <c r="HX281" s="35"/>
      <c r="HY281" s="35"/>
      <c r="HZ281" s="35"/>
      <c r="IA281" s="35"/>
      <c r="IB281" s="35"/>
      <c r="IC281" s="35"/>
      <c r="ID281" s="35"/>
      <c r="IE281" s="35"/>
      <c r="IF281" s="35"/>
      <c r="IG281" s="35"/>
      <c r="IH281" s="35"/>
      <c r="II281" s="35"/>
      <c r="IJ281" s="35"/>
      <c r="IK281" s="35"/>
      <c r="IL281" s="35"/>
      <c r="IM281" s="35"/>
      <c r="IN281" s="35"/>
      <c r="IO281" s="35"/>
      <c r="IP281" s="35"/>
      <c r="IQ281" s="35"/>
      <c r="IR281" s="35"/>
      <c r="IS281" s="35"/>
      <c r="IT281" s="35"/>
      <c r="IU281" s="35"/>
      <c r="IV281" s="35"/>
      <c r="IW281" s="35"/>
    </row>
    <row r="282" customFormat="false" ht="42.1" hidden="false" customHeight="false" outlineLevel="0" collapsed="false">
      <c r="A282" s="99" t="n">
        <v>278</v>
      </c>
      <c r="B282" s="25" t="s">
        <v>482</v>
      </c>
      <c r="C282" s="26" t="s">
        <v>15</v>
      </c>
      <c r="D282" s="160" t="n">
        <v>20</v>
      </c>
      <c r="E282" s="85"/>
      <c r="F282" s="161"/>
      <c r="G282" s="85"/>
      <c r="H282" s="161"/>
      <c r="I282" s="47"/>
      <c r="J282" s="47"/>
      <c r="K282" s="161"/>
      <c r="L282" s="47"/>
      <c r="M282" s="161"/>
      <c r="N282" s="162"/>
      <c r="O282" s="162"/>
      <c r="P282" s="35"/>
      <c r="Q282" s="35"/>
      <c r="R282" s="34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  <c r="GS282" s="35"/>
      <c r="GT282" s="35"/>
      <c r="GU282" s="35"/>
      <c r="GV282" s="35"/>
      <c r="GW282" s="35"/>
      <c r="GX282" s="35"/>
      <c r="GY282" s="35"/>
      <c r="GZ282" s="35"/>
      <c r="HA282" s="35"/>
      <c r="HB282" s="35"/>
      <c r="HC282" s="35"/>
      <c r="HD282" s="35"/>
      <c r="HE282" s="35"/>
      <c r="HF282" s="35"/>
      <c r="HG282" s="35"/>
      <c r="HH282" s="35"/>
      <c r="HI282" s="35"/>
      <c r="HJ282" s="35"/>
      <c r="HK282" s="35"/>
      <c r="HL282" s="35"/>
      <c r="HM282" s="35"/>
      <c r="HN282" s="35"/>
      <c r="HO282" s="35"/>
      <c r="HP282" s="35"/>
      <c r="HQ282" s="35"/>
      <c r="HR282" s="35"/>
      <c r="HS282" s="35"/>
      <c r="HT282" s="35"/>
      <c r="HU282" s="35"/>
      <c r="HV282" s="35"/>
      <c r="HW282" s="35"/>
      <c r="HX282" s="35"/>
      <c r="HY282" s="35"/>
      <c r="HZ282" s="35"/>
      <c r="IA282" s="35"/>
      <c r="IB282" s="35"/>
      <c r="IC282" s="35"/>
      <c r="ID282" s="35"/>
      <c r="IE282" s="35"/>
      <c r="IF282" s="35"/>
      <c r="IG282" s="35"/>
      <c r="IH282" s="35"/>
      <c r="II282" s="35"/>
      <c r="IJ282" s="35"/>
      <c r="IK282" s="35"/>
      <c r="IL282" s="35"/>
      <c r="IM282" s="35"/>
      <c r="IN282" s="35"/>
      <c r="IO282" s="35"/>
      <c r="IP282" s="35"/>
      <c r="IQ282" s="35"/>
      <c r="IR282" s="35"/>
      <c r="IS282" s="35"/>
      <c r="IT282" s="35"/>
      <c r="IU282" s="35"/>
      <c r="IV282" s="35"/>
      <c r="IW282" s="35"/>
    </row>
    <row r="283" customFormat="false" ht="28.75" hidden="false" customHeight="false" outlineLevel="0" collapsed="false">
      <c r="A283" s="99" t="n">
        <v>279</v>
      </c>
      <c r="B283" s="18" t="s">
        <v>483</v>
      </c>
      <c r="C283" s="19" t="s">
        <v>84</v>
      </c>
      <c r="D283" s="137" t="n">
        <v>70</v>
      </c>
      <c r="E283" s="43"/>
      <c r="F283" s="43"/>
      <c r="G283" s="47"/>
      <c r="H283" s="43"/>
      <c r="I283" s="47"/>
      <c r="J283" s="47"/>
      <c r="K283" s="43"/>
      <c r="L283" s="47"/>
      <c r="M283" s="43"/>
      <c r="N283" s="58"/>
      <c r="O283" s="58"/>
      <c r="R283" s="8"/>
    </row>
    <row r="284" customFormat="false" ht="15.4" hidden="false" customHeight="false" outlineLevel="0" collapsed="false">
      <c r="A284" s="99" t="n">
        <v>280</v>
      </c>
      <c r="B284" s="18" t="s">
        <v>484</v>
      </c>
      <c r="C284" s="19" t="s">
        <v>15</v>
      </c>
      <c r="D284" s="137" t="n">
        <v>70</v>
      </c>
      <c r="E284" s="47"/>
      <c r="F284" s="43"/>
      <c r="G284" s="47"/>
      <c r="H284" s="43"/>
      <c r="I284" s="47"/>
      <c r="J284" s="47"/>
      <c r="K284" s="43"/>
      <c r="L284" s="47"/>
      <c r="M284" s="43"/>
      <c r="N284" s="58"/>
      <c r="O284" s="58"/>
      <c r="P284" s="8"/>
      <c r="R284" s="8"/>
    </row>
    <row r="285" customFormat="false" ht="15.4" hidden="false" customHeight="false" outlineLevel="0" collapsed="false">
      <c r="A285" s="99" t="n">
        <v>281</v>
      </c>
      <c r="B285" s="18" t="s">
        <v>485</v>
      </c>
      <c r="C285" s="19" t="s">
        <v>15</v>
      </c>
      <c r="D285" s="137" t="n">
        <v>10</v>
      </c>
      <c r="E285" s="47"/>
      <c r="F285" s="43"/>
      <c r="G285" s="47"/>
      <c r="H285" s="43"/>
      <c r="I285" s="47"/>
      <c r="J285" s="47"/>
      <c r="K285" s="43"/>
      <c r="L285" s="47"/>
      <c r="M285" s="43"/>
      <c r="N285" s="58"/>
      <c r="O285" s="58"/>
      <c r="P285" s="8"/>
      <c r="R285" s="8"/>
    </row>
    <row r="286" s="163" customFormat="true" ht="15.4" hidden="false" customHeight="false" outlineLevel="0" collapsed="false">
      <c r="A286" s="99" t="n">
        <v>282</v>
      </c>
      <c r="B286" s="25" t="s">
        <v>486</v>
      </c>
      <c r="C286" s="26" t="s">
        <v>15</v>
      </c>
      <c r="D286" s="160" t="n">
        <v>10</v>
      </c>
      <c r="E286" s="85"/>
      <c r="F286" s="161"/>
      <c r="G286" s="85"/>
      <c r="H286" s="161"/>
      <c r="I286" s="85"/>
      <c r="J286" s="85"/>
      <c r="K286" s="161"/>
      <c r="L286" s="47"/>
      <c r="M286" s="161"/>
      <c r="N286" s="162"/>
      <c r="O286" s="162"/>
      <c r="P286" s="34"/>
      <c r="Q286" s="35"/>
      <c r="R286" s="8"/>
      <c r="S286" s="9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5"/>
      <c r="FX286" s="35"/>
      <c r="FY286" s="35"/>
      <c r="FZ286" s="35"/>
      <c r="GA286" s="35"/>
      <c r="GB286" s="35"/>
      <c r="GC286" s="35"/>
      <c r="GD286" s="35"/>
      <c r="GE286" s="35"/>
      <c r="GF286" s="35"/>
      <c r="GG286" s="35"/>
      <c r="GH286" s="35"/>
      <c r="GI286" s="35"/>
      <c r="GJ286" s="35"/>
      <c r="GK286" s="35"/>
      <c r="GL286" s="35"/>
      <c r="GM286" s="35"/>
      <c r="GN286" s="35"/>
      <c r="GO286" s="35"/>
      <c r="GP286" s="35"/>
      <c r="GQ286" s="35"/>
      <c r="GR286" s="35"/>
      <c r="GS286" s="35"/>
      <c r="GT286" s="35"/>
      <c r="GU286" s="35"/>
      <c r="GV286" s="35"/>
      <c r="GW286" s="35"/>
      <c r="GX286" s="35"/>
      <c r="GY286" s="35"/>
      <c r="GZ286" s="35"/>
      <c r="HA286" s="35"/>
      <c r="HB286" s="35"/>
      <c r="HC286" s="35"/>
      <c r="HD286" s="35"/>
      <c r="HE286" s="35"/>
      <c r="HF286" s="35"/>
      <c r="HG286" s="35"/>
      <c r="HH286" s="35"/>
      <c r="HI286" s="35"/>
      <c r="HJ286" s="35"/>
      <c r="HK286" s="35"/>
      <c r="HL286" s="35"/>
      <c r="HM286" s="35"/>
      <c r="HN286" s="35"/>
      <c r="HO286" s="35"/>
      <c r="HP286" s="35"/>
      <c r="HQ286" s="35"/>
      <c r="HR286" s="35"/>
      <c r="HS286" s="35"/>
      <c r="HT286" s="35"/>
      <c r="HU286" s="35"/>
      <c r="HV286" s="35"/>
      <c r="HW286" s="35"/>
      <c r="HX286" s="35"/>
      <c r="HY286" s="35"/>
      <c r="HZ286" s="35"/>
      <c r="IA286" s="35"/>
      <c r="IB286" s="35"/>
      <c r="IC286" s="35"/>
      <c r="ID286" s="35"/>
      <c r="IE286" s="35"/>
      <c r="IF286" s="35"/>
      <c r="IG286" s="35"/>
      <c r="IH286" s="35"/>
      <c r="II286" s="35"/>
      <c r="IJ286" s="35"/>
      <c r="IK286" s="35"/>
      <c r="IL286" s="35"/>
      <c r="IM286" s="35"/>
      <c r="IN286" s="35"/>
      <c r="IO286" s="35"/>
      <c r="IP286" s="35"/>
      <c r="IQ286" s="35"/>
      <c r="IR286" s="35"/>
      <c r="IS286" s="35"/>
      <c r="IT286" s="35"/>
      <c r="IU286" s="35"/>
      <c r="IV286" s="35"/>
      <c r="IW286" s="35"/>
    </row>
    <row r="287" customFormat="false" ht="15.4" hidden="false" customHeight="false" outlineLevel="0" collapsed="false">
      <c r="A287" s="99" t="n">
        <v>283</v>
      </c>
      <c r="B287" s="18" t="s">
        <v>487</v>
      </c>
      <c r="C287" s="19" t="s">
        <v>15</v>
      </c>
      <c r="D287" s="137" t="n">
        <v>6</v>
      </c>
      <c r="E287" s="47"/>
      <c r="F287" s="43"/>
      <c r="G287" s="47"/>
      <c r="H287" s="43"/>
      <c r="I287" s="47"/>
      <c r="J287" s="47"/>
      <c r="K287" s="43"/>
      <c r="L287" s="47"/>
      <c r="M287" s="43"/>
      <c r="N287" s="58"/>
      <c r="O287" s="58"/>
      <c r="P287" s="8"/>
      <c r="R287" s="8"/>
    </row>
    <row r="288" customFormat="false" ht="15.4" hidden="false" customHeight="false" outlineLevel="0" collapsed="false">
      <c r="A288" s="99" t="n">
        <v>284</v>
      </c>
      <c r="B288" s="18" t="s">
        <v>488</v>
      </c>
      <c r="C288" s="19" t="s">
        <v>15</v>
      </c>
      <c r="D288" s="137" t="n">
        <v>6</v>
      </c>
      <c r="E288" s="47"/>
      <c r="F288" s="43"/>
      <c r="G288" s="47"/>
      <c r="H288" s="43"/>
      <c r="I288" s="47"/>
      <c r="J288" s="47"/>
      <c r="K288" s="43"/>
      <c r="L288" s="47"/>
      <c r="M288" s="43"/>
      <c r="N288" s="58"/>
      <c r="O288" s="58"/>
      <c r="P288" s="8"/>
      <c r="R288" s="8"/>
    </row>
    <row r="289" customFormat="false" ht="28.75" hidden="false" customHeight="false" outlineLevel="0" collapsed="false">
      <c r="A289" s="99" t="n">
        <v>285</v>
      </c>
      <c r="B289" s="18" t="s">
        <v>489</v>
      </c>
      <c r="C289" s="19" t="s">
        <v>15</v>
      </c>
      <c r="D289" s="137" t="n">
        <v>1</v>
      </c>
      <c r="E289" s="47"/>
      <c r="F289" s="43"/>
      <c r="G289" s="47"/>
      <c r="H289" s="43"/>
      <c r="I289" s="47"/>
      <c r="J289" s="47"/>
      <c r="K289" s="43"/>
      <c r="L289" s="47"/>
      <c r="M289" s="43"/>
      <c r="N289" s="58"/>
      <c r="O289" s="58"/>
      <c r="P289" s="8"/>
      <c r="R289" s="8"/>
    </row>
    <row r="290" s="163" customFormat="true" ht="15.4" hidden="false" customHeight="false" outlineLevel="0" collapsed="false">
      <c r="A290" s="99" t="n">
        <v>286</v>
      </c>
      <c r="B290" s="25" t="s">
        <v>490</v>
      </c>
      <c r="C290" s="26" t="s">
        <v>15</v>
      </c>
      <c r="D290" s="160" t="n">
        <v>5</v>
      </c>
      <c r="E290" s="85"/>
      <c r="F290" s="161"/>
      <c r="G290" s="85"/>
      <c r="H290" s="161"/>
      <c r="I290" s="85"/>
      <c r="J290" s="85"/>
      <c r="K290" s="161"/>
      <c r="L290" s="47"/>
      <c r="M290" s="161"/>
      <c r="N290" s="162"/>
      <c r="O290" s="162"/>
      <c r="P290" s="34"/>
      <c r="Q290" s="35"/>
      <c r="R290" s="8"/>
      <c r="S290" s="9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35"/>
      <c r="ET290" s="35"/>
      <c r="EU290" s="35"/>
      <c r="EV290" s="35"/>
      <c r="EW290" s="35"/>
      <c r="EX290" s="35"/>
      <c r="EY290" s="35"/>
      <c r="EZ290" s="35"/>
      <c r="FA290" s="35"/>
      <c r="FB290" s="35"/>
      <c r="FC290" s="35"/>
      <c r="FD290" s="35"/>
      <c r="FE290" s="35"/>
      <c r="FF290" s="35"/>
      <c r="FG290" s="35"/>
      <c r="FH290" s="35"/>
      <c r="FI290" s="35"/>
      <c r="FJ290" s="35"/>
      <c r="FK290" s="35"/>
      <c r="FL290" s="35"/>
      <c r="FM290" s="35"/>
      <c r="FN290" s="35"/>
      <c r="FO290" s="35"/>
      <c r="FP290" s="35"/>
      <c r="FQ290" s="35"/>
      <c r="FR290" s="35"/>
      <c r="FS290" s="35"/>
      <c r="FT290" s="35"/>
      <c r="FU290" s="35"/>
      <c r="FV290" s="35"/>
      <c r="FW290" s="35"/>
      <c r="FX290" s="35"/>
      <c r="FY290" s="35"/>
      <c r="FZ290" s="35"/>
      <c r="GA290" s="35"/>
      <c r="GB290" s="35"/>
      <c r="GC290" s="35"/>
      <c r="GD290" s="35"/>
      <c r="GE290" s="35"/>
      <c r="GF290" s="35"/>
      <c r="GG290" s="35"/>
      <c r="GH290" s="35"/>
      <c r="GI290" s="35"/>
      <c r="GJ290" s="35"/>
      <c r="GK290" s="35"/>
      <c r="GL290" s="35"/>
      <c r="GM290" s="35"/>
      <c r="GN290" s="35"/>
      <c r="GO290" s="35"/>
      <c r="GP290" s="35"/>
      <c r="GQ290" s="35"/>
      <c r="GR290" s="35"/>
      <c r="GS290" s="35"/>
      <c r="GT290" s="35"/>
      <c r="GU290" s="35"/>
      <c r="GV290" s="35"/>
      <c r="GW290" s="35"/>
      <c r="GX290" s="35"/>
      <c r="GY290" s="35"/>
      <c r="GZ290" s="35"/>
      <c r="HA290" s="35"/>
      <c r="HB290" s="35"/>
      <c r="HC290" s="35"/>
      <c r="HD290" s="35"/>
      <c r="HE290" s="35"/>
      <c r="HF290" s="35"/>
      <c r="HG290" s="35"/>
      <c r="HH290" s="35"/>
      <c r="HI290" s="35"/>
      <c r="HJ290" s="35"/>
      <c r="HK290" s="35"/>
      <c r="HL290" s="35"/>
      <c r="HM290" s="35"/>
      <c r="HN290" s="35"/>
      <c r="HO290" s="35"/>
      <c r="HP290" s="35"/>
      <c r="HQ290" s="35"/>
      <c r="HR290" s="35"/>
      <c r="HS290" s="35"/>
      <c r="HT290" s="35"/>
      <c r="HU290" s="35"/>
      <c r="HV290" s="35"/>
      <c r="HW290" s="35"/>
      <c r="HX290" s="35"/>
      <c r="HY290" s="35"/>
      <c r="HZ290" s="35"/>
      <c r="IA290" s="35"/>
      <c r="IB290" s="35"/>
      <c r="IC290" s="35"/>
      <c r="ID290" s="35"/>
      <c r="IE290" s="35"/>
      <c r="IF290" s="35"/>
      <c r="IG290" s="35"/>
      <c r="IH290" s="35"/>
      <c r="II290" s="35"/>
      <c r="IJ290" s="35"/>
      <c r="IK290" s="35"/>
      <c r="IL290" s="35"/>
      <c r="IM290" s="35"/>
      <c r="IN290" s="35"/>
      <c r="IO290" s="35"/>
      <c r="IP290" s="35"/>
      <c r="IQ290" s="35"/>
      <c r="IR290" s="35"/>
      <c r="IS290" s="35"/>
      <c r="IT290" s="35"/>
      <c r="IU290" s="35"/>
      <c r="IV290" s="35"/>
      <c r="IW290" s="35"/>
    </row>
    <row r="291" customFormat="false" ht="15.4" hidden="false" customHeight="false" outlineLevel="0" collapsed="false">
      <c r="A291" s="99" t="n">
        <v>287</v>
      </c>
      <c r="B291" s="18" t="s">
        <v>491</v>
      </c>
      <c r="C291" s="19" t="s">
        <v>15</v>
      </c>
      <c r="D291" s="137" t="n">
        <v>45</v>
      </c>
      <c r="E291" s="47"/>
      <c r="F291" s="43"/>
      <c r="G291" s="47"/>
      <c r="H291" s="43"/>
      <c r="I291" s="47"/>
      <c r="J291" s="47"/>
      <c r="K291" s="43"/>
      <c r="L291" s="47"/>
      <c r="M291" s="43"/>
      <c r="N291" s="58"/>
      <c r="O291" s="58"/>
      <c r="P291" s="8"/>
      <c r="R291" s="8"/>
    </row>
    <row r="292" customFormat="false" ht="28.75" hidden="false" customHeight="false" outlineLevel="0" collapsed="false">
      <c r="A292" s="99" t="n">
        <v>288</v>
      </c>
      <c r="B292" s="18" t="s">
        <v>492</v>
      </c>
      <c r="C292" s="19" t="s">
        <v>15</v>
      </c>
      <c r="D292" s="137" t="n">
        <v>15</v>
      </c>
      <c r="E292" s="47"/>
      <c r="F292" s="43"/>
      <c r="G292" s="47"/>
      <c r="H292" s="43"/>
      <c r="I292" s="47"/>
      <c r="J292" s="47"/>
      <c r="K292" s="43"/>
      <c r="L292" s="47"/>
      <c r="M292" s="43"/>
      <c r="N292" s="58"/>
      <c r="O292" s="58"/>
      <c r="P292" s="8"/>
      <c r="R292" s="8"/>
    </row>
    <row r="293" customFormat="false" ht="15.4" hidden="false" customHeight="false" outlineLevel="0" collapsed="false">
      <c r="A293" s="99" t="n">
        <v>289</v>
      </c>
      <c r="B293" s="18" t="s">
        <v>493</v>
      </c>
      <c r="C293" s="19" t="s">
        <v>15</v>
      </c>
      <c r="D293" s="137" t="n">
        <v>15</v>
      </c>
      <c r="E293" s="47"/>
      <c r="F293" s="43"/>
      <c r="G293" s="47"/>
      <c r="H293" s="43"/>
      <c r="I293" s="47"/>
      <c r="J293" s="47"/>
      <c r="K293" s="43"/>
      <c r="L293" s="47"/>
      <c r="M293" s="43"/>
      <c r="N293" s="58"/>
      <c r="O293" s="58"/>
      <c r="P293" s="8"/>
      <c r="R293" s="8"/>
    </row>
    <row r="294" customFormat="false" ht="15.4" hidden="false" customHeight="false" outlineLevel="0" collapsed="false">
      <c r="A294" s="99" t="n">
        <v>290</v>
      </c>
      <c r="B294" s="18" t="s">
        <v>494</v>
      </c>
      <c r="C294" s="19" t="s">
        <v>15</v>
      </c>
      <c r="D294" s="137" t="n">
        <v>40</v>
      </c>
      <c r="E294" s="47"/>
      <c r="F294" s="43"/>
      <c r="G294" s="47"/>
      <c r="H294" s="43"/>
      <c r="I294" s="47"/>
      <c r="J294" s="47"/>
      <c r="K294" s="43"/>
      <c r="L294" s="47"/>
      <c r="M294" s="43"/>
      <c r="N294" s="58"/>
      <c r="O294" s="58"/>
      <c r="P294" s="8"/>
      <c r="R294" s="8"/>
    </row>
    <row r="295" customFormat="false" ht="15.4" hidden="false" customHeight="false" outlineLevel="0" collapsed="false">
      <c r="A295" s="99" t="n">
        <v>291</v>
      </c>
      <c r="B295" s="18" t="s">
        <v>495</v>
      </c>
      <c r="C295" s="19" t="s">
        <v>15</v>
      </c>
      <c r="D295" s="137" t="n">
        <v>40</v>
      </c>
      <c r="E295" s="47"/>
      <c r="F295" s="43"/>
      <c r="G295" s="47"/>
      <c r="H295" s="43"/>
      <c r="I295" s="47"/>
      <c r="J295" s="47"/>
      <c r="K295" s="43"/>
      <c r="L295" s="47"/>
      <c r="M295" s="43"/>
      <c r="N295" s="58"/>
      <c r="O295" s="58"/>
      <c r="P295" s="8"/>
      <c r="R295" s="8"/>
    </row>
    <row r="296" customFormat="false" ht="15.4" hidden="false" customHeight="false" outlineLevel="0" collapsed="false">
      <c r="A296" s="99" t="n">
        <v>292</v>
      </c>
      <c r="B296" s="18" t="s">
        <v>496</v>
      </c>
      <c r="C296" s="19" t="s">
        <v>15</v>
      </c>
      <c r="D296" s="137" t="n">
        <v>30</v>
      </c>
      <c r="E296" s="47"/>
      <c r="F296" s="43"/>
      <c r="G296" s="47"/>
      <c r="H296" s="43"/>
      <c r="I296" s="47"/>
      <c r="J296" s="47"/>
      <c r="K296" s="43"/>
      <c r="L296" s="47"/>
      <c r="M296" s="43"/>
      <c r="N296" s="58"/>
      <c r="O296" s="58"/>
      <c r="P296" s="8"/>
      <c r="R296" s="8"/>
    </row>
    <row r="297" customFormat="false" ht="28.75" hidden="false" customHeight="false" outlineLevel="0" collapsed="false">
      <c r="A297" s="99" t="n">
        <v>293</v>
      </c>
      <c r="B297" s="18" t="s">
        <v>497</v>
      </c>
      <c r="C297" s="19" t="s">
        <v>15</v>
      </c>
      <c r="D297" s="137" t="n">
        <v>145</v>
      </c>
      <c r="E297" s="47"/>
      <c r="F297" s="43"/>
      <c r="G297" s="47"/>
      <c r="H297" s="43"/>
      <c r="I297" s="47"/>
      <c r="J297" s="47"/>
      <c r="K297" s="43"/>
      <c r="L297" s="47"/>
      <c r="M297" s="43"/>
      <c r="N297" s="58"/>
      <c r="O297" s="58"/>
      <c r="P297" s="8"/>
      <c r="R297" s="8"/>
    </row>
    <row r="298" customFormat="false" ht="28.75" hidden="false" customHeight="false" outlineLevel="0" collapsed="false">
      <c r="A298" s="99" t="n">
        <v>294</v>
      </c>
      <c r="B298" s="18" t="s">
        <v>498</v>
      </c>
      <c r="C298" s="19" t="s">
        <v>15</v>
      </c>
      <c r="D298" s="137" t="n">
        <v>10</v>
      </c>
      <c r="E298" s="47"/>
      <c r="F298" s="43"/>
      <c r="G298" s="47"/>
      <c r="H298" s="43"/>
      <c r="I298" s="47"/>
      <c r="J298" s="47"/>
      <c r="K298" s="43"/>
      <c r="L298" s="47"/>
      <c r="M298" s="43"/>
      <c r="N298" s="58"/>
      <c r="O298" s="58"/>
      <c r="P298" s="8"/>
      <c r="R298" s="8"/>
    </row>
    <row r="299" s="151" customFormat="true" ht="15.4" hidden="false" customHeight="false" outlineLevel="0" collapsed="false">
      <c r="A299" s="99" t="n">
        <v>295</v>
      </c>
      <c r="B299" s="146" t="s">
        <v>499</v>
      </c>
      <c r="C299" s="145" t="s">
        <v>15</v>
      </c>
      <c r="D299" s="153" t="n">
        <v>15</v>
      </c>
      <c r="E299" s="148"/>
      <c r="F299" s="145"/>
      <c r="G299" s="149"/>
      <c r="H299" s="149"/>
      <c r="I299" s="47"/>
      <c r="J299" s="47"/>
      <c r="K299" s="150"/>
      <c r="L299" s="47"/>
      <c r="N299" s="150"/>
      <c r="O299" s="150"/>
    </row>
    <row r="300" customFormat="false" ht="15.4" hidden="false" customHeight="false" outlineLevel="0" collapsed="false">
      <c r="A300" s="99" t="n">
        <v>296</v>
      </c>
      <c r="B300" s="18" t="s">
        <v>500</v>
      </c>
      <c r="C300" s="19" t="s">
        <v>15</v>
      </c>
      <c r="D300" s="137" t="n">
        <v>70</v>
      </c>
      <c r="E300" s="47"/>
      <c r="F300" s="43"/>
      <c r="G300" s="47"/>
      <c r="H300" s="43"/>
      <c r="I300" s="47"/>
      <c r="J300" s="47"/>
      <c r="K300" s="43"/>
      <c r="L300" s="47"/>
      <c r="M300" s="43"/>
      <c r="N300" s="58"/>
      <c r="O300" s="58"/>
      <c r="P300" s="8"/>
      <c r="R300" s="8"/>
    </row>
    <row r="301" customFormat="false" ht="15.4" hidden="false" customHeight="false" outlineLevel="0" collapsed="false">
      <c r="A301" s="99" t="n">
        <v>297</v>
      </c>
      <c r="B301" s="18" t="s">
        <v>501</v>
      </c>
      <c r="C301" s="19" t="s">
        <v>15</v>
      </c>
      <c r="D301" s="137" t="n">
        <v>2</v>
      </c>
      <c r="E301" s="47"/>
      <c r="F301" s="43"/>
      <c r="G301" s="47"/>
      <c r="H301" s="43"/>
      <c r="I301" s="47"/>
      <c r="J301" s="47"/>
      <c r="K301" s="43"/>
      <c r="L301" s="47"/>
      <c r="M301" s="112"/>
      <c r="N301" s="167"/>
      <c r="O301" s="167"/>
      <c r="P301" s="8"/>
      <c r="R301" s="8"/>
    </row>
    <row r="302" customFormat="false" ht="42.1" hidden="false" customHeight="false" outlineLevel="0" collapsed="false">
      <c r="A302" s="99" t="n">
        <v>298</v>
      </c>
      <c r="B302" s="18" t="s">
        <v>502</v>
      </c>
      <c r="C302" s="19" t="s">
        <v>94</v>
      </c>
      <c r="D302" s="137" t="n">
        <v>150</v>
      </c>
      <c r="E302" s="47"/>
      <c r="F302" s="152"/>
      <c r="G302" s="47"/>
      <c r="H302" s="43"/>
      <c r="I302" s="47"/>
      <c r="J302" s="47"/>
      <c r="K302" s="43"/>
      <c r="L302" s="47"/>
      <c r="M302" s="9"/>
      <c r="N302" s="58"/>
      <c r="O302" s="58"/>
      <c r="R302" s="8"/>
    </row>
    <row r="303" customFormat="false" ht="15.4" hidden="false" customHeight="false" outlineLevel="0" collapsed="false">
      <c r="A303" s="99" t="n">
        <v>299</v>
      </c>
      <c r="B303" s="18" t="s">
        <v>503</v>
      </c>
      <c r="C303" s="19" t="s">
        <v>15</v>
      </c>
      <c r="D303" s="137" t="n">
        <v>5</v>
      </c>
      <c r="E303" s="47"/>
      <c r="F303" s="43"/>
      <c r="G303" s="47"/>
      <c r="H303" s="43"/>
      <c r="I303" s="47"/>
      <c r="J303" s="47"/>
      <c r="K303" s="43"/>
      <c r="L303" s="47"/>
      <c r="M303" s="43"/>
      <c r="N303" s="58"/>
      <c r="O303" s="58"/>
      <c r="P303" s="8"/>
      <c r="R303" s="8"/>
    </row>
    <row r="304" s="190" customFormat="true" ht="55.45" hidden="false" customHeight="false" outlineLevel="0" collapsed="false">
      <c r="A304" s="99" t="n">
        <v>300</v>
      </c>
      <c r="B304" s="184" t="s">
        <v>504</v>
      </c>
      <c r="C304" s="185" t="s">
        <v>15</v>
      </c>
      <c r="D304" s="186" t="n">
        <v>200</v>
      </c>
      <c r="E304" s="187"/>
      <c r="F304" s="188"/>
      <c r="G304" s="187"/>
      <c r="H304" s="188"/>
      <c r="I304" s="187"/>
      <c r="J304" s="187"/>
      <c r="K304" s="188"/>
      <c r="L304" s="47"/>
      <c r="M304" s="188"/>
      <c r="N304" s="189"/>
      <c r="O304" s="189"/>
      <c r="R304" s="34"/>
      <c r="S304" s="35"/>
    </row>
    <row r="305" s="35" customFormat="true" ht="55.45" hidden="false" customHeight="false" outlineLevel="0" collapsed="false">
      <c r="A305" s="99" t="n">
        <v>301</v>
      </c>
      <c r="B305" s="25" t="s">
        <v>505</v>
      </c>
      <c r="C305" s="26" t="s">
        <v>15</v>
      </c>
      <c r="D305" s="160" t="n">
        <v>20</v>
      </c>
      <c r="E305" s="85"/>
      <c r="F305" s="161"/>
      <c r="G305" s="85"/>
      <c r="H305" s="161"/>
      <c r="I305" s="85"/>
      <c r="J305" s="85"/>
      <c r="K305" s="161"/>
      <c r="L305" s="47"/>
      <c r="M305" s="161"/>
      <c r="N305" s="162"/>
      <c r="O305" s="162"/>
      <c r="R305" s="34"/>
    </row>
    <row r="306" s="191" customFormat="true" ht="15.4" hidden="false" customHeight="false" outlineLevel="0" collapsed="false">
      <c r="A306" s="99" t="n">
        <v>302</v>
      </c>
      <c r="B306" s="176" t="s">
        <v>506</v>
      </c>
      <c r="C306" s="177" t="s">
        <v>15</v>
      </c>
      <c r="D306" s="178" t="n">
        <v>10</v>
      </c>
      <c r="E306" s="179"/>
      <c r="F306" s="180"/>
      <c r="G306" s="179"/>
      <c r="H306" s="180"/>
      <c r="I306" s="179"/>
      <c r="J306" s="179"/>
      <c r="K306" s="180"/>
      <c r="L306" s="47"/>
      <c r="M306" s="180"/>
      <c r="N306" s="181"/>
      <c r="O306" s="181"/>
      <c r="P306" s="182"/>
      <c r="Q306" s="183"/>
      <c r="R306" s="8"/>
      <c r="S306" s="9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  <c r="AP306" s="183"/>
      <c r="AQ306" s="183"/>
      <c r="AR306" s="183"/>
      <c r="AS306" s="183"/>
      <c r="AT306" s="183"/>
      <c r="AU306" s="183"/>
      <c r="AV306" s="183"/>
      <c r="AW306" s="183"/>
      <c r="AX306" s="183"/>
      <c r="AY306" s="183"/>
      <c r="AZ306" s="183"/>
      <c r="BA306" s="183"/>
      <c r="BB306" s="183"/>
      <c r="BC306" s="183"/>
      <c r="BD306" s="183"/>
      <c r="BE306" s="183"/>
      <c r="BF306" s="183"/>
      <c r="BG306" s="183"/>
      <c r="BH306" s="183"/>
      <c r="BI306" s="183"/>
      <c r="BJ306" s="183"/>
      <c r="BK306" s="183"/>
      <c r="BL306" s="183"/>
      <c r="BM306" s="183"/>
      <c r="BN306" s="183"/>
      <c r="BO306" s="183"/>
      <c r="BP306" s="183"/>
      <c r="BQ306" s="183"/>
      <c r="BR306" s="183"/>
      <c r="BS306" s="183"/>
      <c r="BT306" s="183"/>
      <c r="BU306" s="183"/>
      <c r="BV306" s="183"/>
      <c r="BW306" s="183"/>
      <c r="BX306" s="183"/>
      <c r="BY306" s="183"/>
      <c r="BZ306" s="183"/>
      <c r="CA306" s="183"/>
      <c r="CB306" s="183"/>
      <c r="CC306" s="183"/>
      <c r="CD306" s="183"/>
      <c r="CE306" s="183"/>
      <c r="CF306" s="183"/>
      <c r="CG306" s="183"/>
      <c r="CH306" s="183"/>
      <c r="CI306" s="183"/>
      <c r="CJ306" s="183"/>
      <c r="CK306" s="183"/>
      <c r="CL306" s="183"/>
      <c r="CM306" s="183"/>
      <c r="CN306" s="183"/>
      <c r="CO306" s="183"/>
      <c r="CP306" s="183"/>
      <c r="CQ306" s="183"/>
      <c r="CR306" s="183"/>
      <c r="CS306" s="183"/>
      <c r="CT306" s="183"/>
      <c r="CU306" s="183"/>
      <c r="CV306" s="183"/>
      <c r="CW306" s="183"/>
      <c r="CX306" s="183"/>
      <c r="CY306" s="183"/>
      <c r="CZ306" s="183"/>
      <c r="DA306" s="183"/>
      <c r="DB306" s="183"/>
      <c r="DC306" s="183"/>
      <c r="DD306" s="183"/>
      <c r="DE306" s="183"/>
      <c r="DF306" s="183"/>
      <c r="DG306" s="183"/>
      <c r="DH306" s="183"/>
      <c r="DI306" s="183"/>
      <c r="DJ306" s="183"/>
      <c r="DK306" s="183"/>
      <c r="DL306" s="183"/>
      <c r="DM306" s="183"/>
      <c r="DN306" s="183"/>
      <c r="DO306" s="183"/>
      <c r="DP306" s="183"/>
      <c r="DQ306" s="183"/>
      <c r="DR306" s="183"/>
      <c r="DS306" s="183"/>
      <c r="DT306" s="183"/>
      <c r="DU306" s="183"/>
      <c r="DV306" s="183"/>
      <c r="DW306" s="183"/>
      <c r="DX306" s="183"/>
      <c r="DY306" s="183"/>
      <c r="DZ306" s="183"/>
      <c r="EA306" s="183"/>
      <c r="EB306" s="183"/>
      <c r="EC306" s="183"/>
      <c r="ED306" s="183"/>
      <c r="EE306" s="183"/>
      <c r="EF306" s="183"/>
      <c r="EG306" s="183"/>
      <c r="EH306" s="183"/>
      <c r="EI306" s="183"/>
      <c r="EJ306" s="183"/>
      <c r="EK306" s="183"/>
      <c r="EL306" s="183"/>
      <c r="EM306" s="183"/>
      <c r="EN306" s="183"/>
      <c r="EO306" s="183"/>
      <c r="EP306" s="183"/>
      <c r="EQ306" s="183"/>
      <c r="ER306" s="183"/>
      <c r="ES306" s="183"/>
      <c r="ET306" s="183"/>
      <c r="EU306" s="183"/>
      <c r="EV306" s="183"/>
      <c r="EW306" s="183"/>
      <c r="EX306" s="183"/>
      <c r="EY306" s="183"/>
      <c r="EZ306" s="183"/>
      <c r="FA306" s="183"/>
      <c r="FB306" s="183"/>
      <c r="FC306" s="183"/>
      <c r="FD306" s="183"/>
      <c r="FE306" s="183"/>
      <c r="FF306" s="183"/>
      <c r="FG306" s="183"/>
      <c r="FH306" s="183"/>
      <c r="FI306" s="183"/>
      <c r="FJ306" s="183"/>
      <c r="FK306" s="183"/>
      <c r="FL306" s="183"/>
      <c r="FM306" s="183"/>
      <c r="FN306" s="183"/>
      <c r="FO306" s="183"/>
      <c r="FP306" s="183"/>
      <c r="FQ306" s="183"/>
      <c r="FR306" s="183"/>
      <c r="FS306" s="183"/>
      <c r="FT306" s="183"/>
      <c r="FU306" s="183"/>
      <c r="FV306" s="183"/>
      <c r="FW306" s="183"/>
      <c r="FX306" s="183"/>
      <c r="FY306" s="183"/>
      <c r="FZ306" s="183"/>
      <c r="GA306" s="183"/>
      <c r="GB306" s="183"/>
      <c r="GC306" s="183"/>
      <c r="GD306" s="183"/>
      <c r="GE306" s="183"/>
      <c r="GF306" s="183"/>
      <c r="GG306" s="183"/>
      <c r="GH306" s="183"/>
      <c r="GI306" s="183"/>
      <c r="GJ306" s="183"/>
      <c r="GK306" s="183"/>
      <c r="GL306" s="183"/>
      <c r="GM306" s="183"/>
      <c r="GN306" s="183"/>
      <c r="GO306" s="183"/>
      <c r="GP306" s="183"/>
      <c r="GQ306" s="183"/>
      <c r="GR306" s="183"/>
      <c r="GS306" s="183"/>
      <c r="GT306" s="183"/>
      <c r="GU306" s="183"/>
      <c r="GV306" s="183"/>
      <c r="GW306" s="183"/>
      <c r="GX306" s="183"/>
      <c r="GY306" s="183"/>
      <c r="GZ306" s="183"/>
      <c r="HA306" s="183"/>
      <c r="HB306" s="183"/>
      <c r="HC306" s="183"/>
      <c r="HD306" s="183"/>
      <c r="HE306" s="183"/>
      <c r="HF306" s="183"/>
      <c r="HG306" s="183"/>
      <c r="HH306" s="183"/>
      <c r="HI306" s="183"/>
      <c r="HJ306" s="183"/>
      <c r="HK306" s="183"/>
      <c r="HL306" s="183"/>
      <c r="HM306" s="183"/>
      <c r="HN306" s="183"/>
      <c r="HO306" s="183"/>
      <c r="HP306" s="183"/>
      <c r="HQ306" s="183"/>
      <c r="HR306" s="183"/>
      <c r="HS306" s="183"/>
      <c r="HT306" s="183"/>
      <c r="HU306" s="183"/>
      <c r="HV306" s="183"/>
      <c r="HW306" s="183"/>
      <c r="HX306" s="183"/>
      <c r="HY306" s="183"/>
      <c r="HZ306" s="183"/>
      <c r="IA306" s="183"/>
      <c r="IB306" s="183"/>
      <c r="IC306" s="183"/>
      <c r="ID306" s="183"/>
      <c r="IE306" s="183"/>
      <c r="IF306" s="183"/>
      <c r="IG306" s="183"/>
      <c r="IH306" s="183"/>
      <c r="II306" s="183"/>
      <c r="IJ306" s="183"/>
      <c r="IK306" s="183"/>
      <c r="IL306" s="183"/>
      <c r="IM306" s="183"/>
      <c r="IN306" s="183"/>
      <c r="IO306" s="183"/>
      <c r="IP306" s="183"/>
      <c r="IQ306" s="183"/>
      <c r="IR306" s="183"/>
      <c r="IS306" s="183"/>
      <c r="IT306" s="183"/>
      <c r="IU306" s="183"/>
      <c r="IV306" s="183"/>
      <c r="IW306" s="183"/>
    </row>
    <row r="307" customFormat="false" ht="15.4" hidden="false" customHeight="false" outlineLevel="0" collapsed="false">
      <c r="A307" s="99" t="n">
        <v>303</v>
      </c>
      <c r="B307" s="18" t="s">
        <v>507</v>
      </c>
      <c r="C307" s="19" t="s">
        <v>15</v>
      </c>
      <c r="D307" s="137" t="n">
        <v>25</v>
      </c>
      <c r="E307" s="47"/>
      <c r="F307" s="43"/>
      <c r="G307" s="47"/>
      <c r="H307" s="43"/>
      <c r="I307" s="47"/>
      <c r="J307" s="47"/>
      <c r="K307" s="47"/>
      <c r="L307" s="47"/>
      <c r="M307" s="43"/>
      <c r="N307" s="58"/>
      <c r="O307" s="58"/>
      <c r="P307" s="8"/>
      <c r="R307" s="8"/>
    </row>
    <row r="308" customFormat="false" ht="15.4" hidden="false" customHeight="false" outlineLevel="0" collapsed="false">
      <c r="A308" s="99" t="n">
        <v>304</v>
      </c>
      <c r="B308" s="18" t="s">
        <v>508</v>
      </c>
      <c r="C308" s="19" t="s">
        <v>15</v>
      </c>
      <c r="D308" s="137" t="n">
        <v>2</v>
      </c>
      <c r="E308" s="47"/>
      <c r="F308" s="43"/>
      <c r="G308" s="47"/>
      <c r="H308" s="43"/>
      <c r="I308" s="47"/>
      <c r="J308" s="47"/>
      <c r="K308" s="43"/>
      <c r="L308" s="47"/>
      <c r="M308" s="43"/>
      <c r="N308" s="58"/>
      <c r="O308" s="58"/>
      <c r="P308" s="8"/>
      <c r="R308" s="8"/>
    </row>
    <row r="309" customFormat="false" ht="15.4" hidden="false" customHeight="false" outlineLevel="0" collapsed="false">
      <c r="A309" s="99" t="n">
        <v>305</v>
      </c>
      <c r="B309" s="18" t="s">
        <v>509</v>
      </c>
      <c r="C309" s="19" t="s">
        <v>15</v>
      </c>
      <c r="D309" s="137" t="n">
        <v>70</v>
      </c>
      <c r="E309" s="47"/>
      <c r="F309" s="43"/>
      <c r="G309" s="47"/>
      <c r="H309" s="43"/>
      <c r="I309" s="47"/>
      <c r="J309" s="47"/>
      <c r="K309" s="43"/>
      <c r="L309" s="47"/>
      <c r="M309" s="43"/>
      <c r="N309" s="58"/>
      <c r="O309" s="58"/>
      <c r="P309" s="8"/>
      <c r="R309" s="8"/>
    </row>
    <row r="310" s="163" customFormat="true" ht="15.4" hidden="false" customHeight="false" outlineLevel="0" collapsed="false">
      <c r="A310" s="99" t="n">
        <v>306</v>
      </c>
      <c r="B310" s="192" t="s">
        <v>510</v>
      </c>
      <c r="C310" s="40" t="s">
        <v>15</v>
      </c>
      <c r="D310" s="193" t="n">
        <v>10</v>
      </c>
      <c r="E310" s="143"/>
      <c r="F310" s="194"/>
      <c r="G310" s="143"/>
      <c r="H310" s="143"/>
      <c r="I310" s="143"/>
      <c r="J310" s="143"/>
      <c r="K310" s="161"/>
      <c r="L310" s="47"/>
      <c r="N310" s="162"/>
      <c r="O310" s="162"/>
    </row>
    <row r="311" customFormat="false" ht="28.75" hidden="false" customHeight="false" outlineLevel="0" collapsed="false">
      <c r="A311" s="99" t="n">
        <v>307</v>
      </c>
      <c r="B311" s="18" t="s">
        <v>511</v>
      </c>
      <c r="C311" s="19" t="s">
        <v>15</v>
      </c>
      <c r="D311" s="137" t="n">
        <v>17</v>
      </c>
      <c r="E311" s="47"/>
      <c r="F311" s="43"/>
      <c r="G311" s="47"/>
      <c r="H311" s="43"/>
      <c r="I311" s="47"/>
      <c r="J311" s="47"/>
      <c r="K311" s="43"/>
      <c r="L311" s="47"/>
      <c r="M311" s="43"/>
      <c r="N311" s="58"/>
      <c r="O311" s="58"/>
      <c r="P311" s="8"/>
      <c r="R311" s="8"/>
    </row>
    <row r="312" customFormat="false" ht="82.15" hidden="false" customHeight="false" outlineLevel="0" collapsed="false">
      <c r="A312" s="99" t="n">
        <v>308</v>
      </c>
      <c r="B312" s="18" t="s">
        <v>512</v>
      </c>
      <c r="C312" s="19" t="s">
        <v>15</v>
      </c>
      <c r="D312" s="137" t="n">
        <v>15</v>
      </c>
      <c r="E312" s="47"/>
      <c r="F312" s="43"/>
      <c r="G312" s="47"/>
      <c r="H312" s="43"/>
      <c r="I312" s="47"/>
      <c r="J312" s="47"/>
      <c r="K312" s="43"/>
      <c r="L312" s="47"/>
      <c r="M312" s="43"/>
      <c r="N312" s="58"/>
      <c r="O312" s="58"/>
      <c r="P312" s="8"/>
      <c r="R312" s="8"/>
    </row>
    <row r="313" customFormat="false" ht="15.4" hidden="false" customHeight="false" outlineLevel="0" collapsed="false">
      <c r="A313" s="99" t="n">
        <v>309</v>
      </c>
      <c r="B313" s="18" t="s">
        <v>513</v>
      </c>
      <c r="C313" s="19" t="s">
        <v>15</v>
      </c>
      <c r="D313" s="137" t="n">
        <v>5</v>
      </c>
      <c r="E313" s="47"/>
      <c r="F313" s="43"/>
      <c r="G313" s="47"/>
      <c r="H313" s="43"/>
      <c r="I313" s="47"/>
      <c r="J313" s="47"/>
      <c r="K313" s="43"/>
      <c r="L313" s="47"/>
      <c r="M313" s="43"/>
      <c r="N313" s="58"/>
      <c r="O313" s="58"/>
      <c r="P313" s="8"/>
      <c r="R313" s="8"/>
    </row>
    <row r="314" customFormat="false" ht="28.75" hidden="false" customHeight="false" outlineLevel="0" collapsed="false">
      <c r="A314" s="99" t="n">
        <v>310</v>
      </c>
      <c r="B314" s="18" t="s">
        <v>514</v>
      </c>
      <c r="C314" s="19" t="s">
        <v>15</v>
      </c>
      <c r="D314" s="137" t="n">
        <v>420</v>
      </c>
      <c r="E314" s="47"/>
      <c r="F314" s="43"/>
      <c r="G314" s="47"/>
      <c r="H314" s="43"/>
      <c r="I314" s="47"/>
      <c r="J314" s="47"/>
      <c r="K314" s="43"/>
      <c r="L314" s="47"/>
      <c r="M314" s="43"/>
      <c r="N314" s="58"/>
      <c r="O314" s="58"/>
      <c r="P314" s="8"/>
      <c r="R314" s="8"/>
    </row>
    <row r="315" customFormat="false" ht="28.75" hidden="false" customHeight="false" outlineLevel="0" collapsed="false">
      <c r="A315" s="99" t="n">
        <v>311</v>
      </c>
      <c r="B315" s="18" t="s">
        <v>515</v>
      </c>
      <c r="C315" s="19" t="s">
        <v>15</v>
      </c>
      <c r="D315" s="137" t="n">
        <v>10</v>
      </c>
      <c r="E315" s="47"/>
      <c r="F315" s="43"/>
      <c r="G315" s="47"/>
      <c r="H315" s="43"/>
      <c r="I315" s="47"/>
      <c r="J315" s="47"/>
      <c r="K315" s="43"/>
      <c r="L315" s="47"/>
      <c r="M315" s="43"/>
      <c r="N315" s="58"/>
      <c r="O315" s="58"/>
      <c r="P315" s="8"/>
      <c r="R315" s="8"/>
    </row>
    <row r="316" customFormat="false" ht="15.4" hidden="false" customHeight="false" outlineLevel="0" collapsed="false">
      <c r="A316" s="99" t="n">
        <v>312</v>
      </c>
      <c r="B316" s="18" t="s">
        <v>516</v>
      </c>
      <c r="C316" s="19" t="s">
        <v>15</v>
      </c>
      <c r="D316" s="137" t="n">
        <v>10</v>
      </c>
      <c r="E316" s="113"/>
      <c r="F316" s="112"/>
      <c r="G316" s="113"/>
      <c r="H316" s="112"/>
      <c r="I316" s="47"/>
      <c r="J316" s="113"/>
      <c r="K316" s="112"/>
      <c r="L316" s="47"/>
      <c r="M316" s="43"/>
      <c r="N316" s="58"/>
      <c r="O316" s="58"/>
      <c r="P316" s="8"/>
      <c r="R316" s="8"/>
    </row>
    <row r="317" customFormat="false" ht="15.4" hidden="false" customHeight="false" outlineLevel="0" collapsed="false">
      <c r="A317" s="99" t="n">
        <v>313</v>
      </c>
      <c r="B317" s="18" t="s">
        <v>517</v>
      </c>
      <c r="C317" s="19" t="s">
        <v>15</v>
      </c>
      <c r="D317" s="137" t="n">
        <v>2</v>
      </c>
      <c r="E317" s="47"/>
      <c r="F317" s="43"/>
      <c r="G317" s="47"/>
      <c r="H317" s="43"/>
      <c r="I317" s="47"/>
      <c r="J317" s="47"/>
      <c r="K317" s="43"/>
      <c r="L317" s="47"/>
      <c r="M317" s="43"/>
      <c r="N317" s="58"/>
      <c r="O317" s="58"/>
      <c r="P317" s="8"/>
      <c r="R317" s="8"/>
    </row>
    <row r="318" customFormat="false" ht="15.4" hidden="false" customHeight="false" outlineLevel="0" collapsed="false">
      <c r="A318" s="99" t="n">
        <v>314</v>
      </c>
      <c r="B318" s="18" t="s">
        <v>518</v>
      </c>
      <c r="C318" s="19" t="s">
        <v>15</v>
      </c>
      <c r="D318" s="137" t="n">
        <v>3</v>
      </c>
      <c r="E318" s="47"/>
      <c r="F318" s="43"/>
      <c r="G318" s="47"/>
      <c r="H318" s="43"/>
      <c r="I318" s="47"/>
      <c r="J318" s="47"/>
      <c r="K318" s="43"/>
      <c r="L318" s="47"/>
      <c r="M318" s="43"/>
      <c r="N318" s="58"/>
      <c r="O318" s="58"/>
      <c r="P318" s="8"/>
      <c r="R318" s="8"/>
    </row>
    <row r="319" customFormat="false" ht="15.4" hidden="false" customHeight="false" outlineLevel="0" collapsed="false">
      <c r="A319" s="99" t="n">
        <v>315</v>
      </c>
      <c r="B319" s="18" t="s">
        <v>519</v>
      </c>
      <c r="C319" s="19" t="s">
        <v>15</v>
      </c>
      <c r="D319" s="137" t="n">
        <v>10</v>
      </c>
      <c r="E319" s="113"/>
      <c r="F319" s="112"/>
      <c r="G319" s="113"/>
      <c r="H319" s="112"/>
      <c r="I319" s="47"/>
      <c r="J319" s="47"/>
      <c r="K319" s="112"/>
      <c r="L319" s="47"/>
      <c r="M319" s="43"/>
      <c r="N319" s="58"/>
      <c r="O319" s="58"/>
      <c r="P319" s="8"/>
      <c r="R319" s="8"/>
    </row>
    <row r="320" customFormat="false" ht="15.4" hidden="false" customHeight="false" outlineLevel="0" collapsed="false">
      <c r="A320" s="99" t="n">
        <v>316</v>
      </c>
      <c r="B320" s="18" t="s">
        <v>520</v>
      </c>
      <c r="C320" s="19" t="s">
        <v>15</v>
      </c>
      <c r="D320" s="137" t="n">
        <v>10</v>
      </c>
      <c r="E320" s="47"/>
      <c r="F320" s="43"/>
      <c r="G320" s="47"/>
      <c r="H320" s="43"/>
      <c r="I320" s="47"/>
      <c r="J320" s="47"/>
      <c r="K320" s="43"/>
      <c r="L320" s="47"/>
      <c r="M320" s="43"/>
      <c r="N320" s="58"/>
      <c r="O320" s="58"/>
      <c r="P320" s="8"/>
      <c r="R320" s="8"/>
    </row>
    <row r="321" customFormat="false" ht="28.75" hidden="false" customHeight="false" outlineLevel="0" collapsed="false">
      <c r="A321" s="99" t="n">
        <v>317</v>
      </c>
      <c r="B321" s="18" t="s">
        <v>521</v>
      </c>
      <c r="C321" s="19" t="s">
        <v>15</v>
      </c>
      <c r="D321" s="137" t="n">
        <v>4</v>
      </c>
      <c r="E321" s="47"/>
      <c r="F321" s="43"/>
      <c r="G321" s="47"/>
      <c r="H321" s="43"/>
      <c r="I321" s="47"/>
      <c r="J321" s="47"/>
      <c r="K321" s="43"/>
      <c r="L321" s="47"/>
      <c r="M321" s="43"/>
      <c r="N321" s="58"/>
      <c r="O321" s="58"/>
      <c r="P321" s="8"/>
      <c r="R321" s="8"/>
    </row>
    <row r="322" customFormat="false" ht="28.75" hidden="false" customHeight="false" outlineLevel="0" collapsed="false">
      <c r="A322" s="99" t="n">
        <v>318</v>
      </c>
      <c r="B322" s="18" t="s">
        <v>522</v>
      </c>
      <c r="C322" s="19" t="s">
        <v>15</v>
      </c>
      <c r="D322" s="137" t="n">
        <v>215</v>
      </c>
      <c r="E322" s="47"/>
      <c r="F322" s="43"/>
      <c r="G322" s="47"/>
      <c r="H322" s="43"/>
      <c r="I322" s="47"/>
      <c r="J322" s="47"/>
      <c r="K322" s="43"/>
      <c r="L322" s="47"/>
      <c r="M322" s="43"/>
      <c r="N322" s="58"/>
      <c r="O322" s="58"/>
      <c r="P322" s="8"/>
      <c r="R322" s="8"/>
    </row>
    <row r="323" customFormat="false" ht="15.4" hidden="false" customHeight="false" outlineLevel="0" collapsed="false">
      <c r="A323" s="99" t="n">
        <v>319</v>
      </c>
      <c r="B323" s="18" t="s">
        <v>523</v>
      </c>
      <c r="C323" s="19" t="s">
        <v>15</v>
      </c>
      <c r="D323" s="137" t="n">
        <v>2</v>
      </c>
      <c r="E323" s="47"/>
      <c r="F323" s="43"/>
      <c r="G323" s="47"/>
      <c r="H323" s="43"/>
      <c r="I323" s="47"/>
      <c r="J323" s="47"/>
      <c r="K323" s="43"/>
      <c r="L323" s="47"/>
      <c r="M323" s="43"/>
      <c r="N323" s="58"/>
      <c r="O323" s="58"/>
      <c r="P323" s="8"/>
      <c r="R323" s="8"/>
    </row>
    <row r="324" customFormat="false" ht="15.4" hidden="false" customHeight="false" outlineLevel="0" collapsed="false">
      <c r="A324" s="99" t="n">
        <v>320</v>
      </c>
      <c r="B324" s="18" t="s">
        <v>524</v>
      </c>
      <c r="C324" s="19" t="s">
        <v>15</v>
      </c>
      <c r="D324" s="137" t="n">
        <v>3</v>
      </c>
      <c r="E324" s="47"/>
      <c r="F324" s="43"/>
      <c r="G324" s="47"/>
      <c r="H324" s="43"/>
      <c r="I324" s="47"/>
      <c r="J324" s="47"/>
      <c r="K324" s="43"/>
      <c r="L324" s="47"/>
      <c r="M324" s="43"/>
      <c r="N324" s="58"/>
      <c r="O324" s="58"/>
      <c r="P324" s="8"/>
      <c r="R324" s="8"/>
    </row>
    <row r="325" customFormat="false" ht="15.4" hidden="false" customHeight="false" outlineLevel="0" collapsed="false">
      <c r="A325" s="99" t="n">
        <v>321</v>
      </c>
      <c r="B325" s="18" t="s">
        <v>525</v>
      </c>
      <c r="C325" s="19" t="s">
        <v>15</v>
      </c>
      <c r="D325" s="137" t="n">
        <v>150</v>
      </c>
      <c r="E325" s="47"/>
      <c r="F325" s="43"/>
      <c r="G325" s="47"/>
      <c r="H325" s="43"/>
      <c r="I325" s="47"/>
      <c r="J325" s="47"/>
      <c r="K325" s="43"/>
      <c r="L325" s="47"/>
      <c r="M325" s="112"/>
      <c r="N325" s="167"/>
      <c r="O325" s="167"/>
      <c r="P325" s="8"/>
      <c r="R325" s="8"/>
    </row>
    <row r="326" s="35" customFormat="true" ht="28.75" hidden="false" customHeight="false" outlineLevel="0" collapsed="false">
      <c r="A326" s="99" t="n">
        <v>322</v>
      </c>
      <c r="B326" s="25" t="s">
        <v>526</v>
      </c>
      <c r="C326" s="26" t="s">
        <v>15</v>
      </c>
      <c r="D326" s="160" t="n">
        <v>380</v>
      </c>
      <c r="E326" s="85"/>
      <c r="F326" s="195"/>
      <c r="G326" s="85"/>
      <c r="H326" s="161"/>
      <c r="I326" s="47"/>
      <c r="J326" s="47"/>
      <c r="K326" s="161"/>
      <c r="L326" s="47"/>
      <c r="M326" s="161"/>
      <c r="N326" s="162"/>
      <c r="O326" s="162"/>
      <c r="P326" s="34"/>
    </row>
    <row r="327" s="114" customFormat="true" ht="15.4" hidden="false" customHeight="false" outlineLevel="0" collapsed="false">
      <c r="A327" s="99" t="n">
        <v>323</v>
      </c>
      <c r="B327" s="18" t="s">
        <v>527</v>
      </c>
      <c r="C327" s="19" t="s">
        <v>15</v>
      </c>
      <c r="D327" s="137" t="n">
        <v>60</v>
      </c>
      <c r="E327" s="47"/>
      <c r="F327" s="43"/>
      <c r="G327" s="47"/>
      <c r="H327" s="43"/>
      <c r="I327" s="47"/>
      <c r="J327" s="47"/>
      <c r="K327" s="43"/>
      <c r="L327" s="47"/>
      <c r="M327" s="43"/>
      <c r="N327" s="58"/>
      <c r="O327" s="58"/>
      <c r="P327" s="168"/>
      <c r="R327" s="8"/>
      <c r="S327" s="9"/>
    </row>
    <row r="328" s="114" customFormat="true" ht="15.4" hidden="false" customHeight="false" outlineLevel="0" collapsed="false">
      <c r="A328" s="99" t="n">
        <v>324</v>
      </c>
      <c r="B328" s="18" t="s">
        <v>528</v>
      </c>
      <c r="C328" s="19" t="s">
        <v>15</v>
      </c>
      <c r="D328" s="137" t="n">
        <v>15</v>
      </c>
      <c r="E328" s="47"/>
      <c r="F328" s="43"/>
      <c r="G328" s="47"/>
      <c r="H328" s="43"/>
      <c r="I328" s="47"/>
      <c r="J328" s="47"/>
      <c r="K328" s="43"/>
      <c r="L328" s="47"/>
      <c r="M328" s="43"/>
      <c r="N328" s="58"/>
      <c r="O328" s="58"/>
      <c r="P328" s="168"/>
      <c r="R328" s="8"/>
      <c r="S328" s="9"/>
    </row>
    <row r="329" customFormat="false" ht="15.4" hidden="false" customHeight="false" outlineLevel="0" collapsed="false">
      <c r="A329" s="99" t="n">
        <v>325</v>
      </c>
      <c r="B329" s="18" t="s">
        <v>529</v>
      </c>
      <c r="C329" s="19" t="s">
        <v>15</v>
      </c>
      <c r="D329" s="137" t="n">
        <v>55</v>
      </c>
      <c r="E329" s="47"/>
      <c r="F329" s="43"/>
      <c r="G329" s="47"/>
      <c r="H329" s="43"/>
      <c r="I329" s="47"/>
      <c r="J329" s="47"/>
      <c r="K329" s="43"/>
      <c r="L329" s="47"/>
      <c r="M329" s="43"/>
      <c r="N329" s="58"/>
      <c r="O329" s="58"/>
      <c r="P329" s="8"/>
      <c r="R329" s="8"/>
    </row>
    <row r="330" customFormat="false" ht="15.4" hidden="false" customHeight="false" outlineLevel="0" collapsed="false">
      <c r="A330" s="99" t="n">
        <v>326</v>
      </c>
      <c r="B330" s="18" t="s">
        <v>530</v>
      </c>
      <c r="C330" s="19" t="s">
        <v>15</v>
      </c>
      <c r="D330" s="137" t="n">
        <v>20</v>
      </c>
      <c r="E330" s="47"/>
      <c r="F330" s="43"/>
      <c r="G330" s="47"/>
      <c r="H330" s="43"/>
      <c r="I330" s="47"/>
      <c r="J330" s="47"/>
      <c r="K330" s="43"/>
      <c r="L330" s="47"/>
      <c r="M330" s="43"/>
      <c r="N330" s="58"/>
      <c r="O330" s="58"/>
      <c r="P330" s="8"/>
      <c r="R330" s="8"/>
    </row>
    <row r="331" customFormat="false" ht="15.4" hidden="false" customHeight="false" outlineLevel="0" collapsed="false">
      <c r="A331" s="99" t="n">
        <v>327</v>
      </c>
      <c r="B331" s="18" t="s">
        <v>531</v>
      </c>
      <c r="C331" s="19" t="s">
        <v>15</v>
      </c>
      <c r="D331" s="137" t="n">
        <v>5</v>
      </c>
      <c r="E331" s="47"/>
      <c r="F331" s="43"/>
      <c r="G331" s="47"/>
      <c r="H331" s="43"/>
      <c r="I331" s="47"/>
      <c r="J331" s="47"/>
      <c r="K331" s="43"/>
      <c r="L331" s="47"/>
      <c r="M331" s="43"/>
      <c r="N331" s="58"/>
      <c r="O331" s="58"/>
      <c r="P331" s="8"/>
      <c r="R331" s="8"/>
    </row>
    <row r="332" s="53" customFormat="true" ht="15.4" hidden="false" customHeight="false" outlineLevel="0" collapsed="false">
      <c r="A332" s="99" t="n">
        <v>328</v>
      </c>
      <c r="B332" s="48" t="s">
        <v>532</v>
      </c>
      <c r="C332" s="49" t="s">
        <v>15</v>
      </c>
      <c r="D332" s="196" t="n">
        <v>2</v>
      </c>
      <c r="E332" s="197"/>
      <c r="F332" s="198"/>
      <c r="G332" s="197"/>
      <c r="H332" s="52"/>
      <c r="I332" s="197"/>
      <c r="J332" s="197"/>
      <c r="K332" s="52"/>
      <c r="L332" s="47"/>
      <c r="M332" s="52"/>
      <c r="N332" s="199"/>
      <c r="O332" s="199"/>
      <c r="P332" s="54"/>
      <c r="R332" s="8"/>
      <c r="S332" s="9"/>
    </row>
    <row r="333" customFormat="false" ht="15.4" hidden="false" customHeight="false" outlineLevel="0" collapsed="false">
      <c r="A333" s="99" t="n">
        <v>329</v>
      </c>
      <c r="B333" s="18" t="s">
        <v>533</v>
      </c>
      <c r="C333" s="19" t="s">
        <v>15</v>
      </c>
      <c r="D333" s="137" t="n">
        <v>15</v>
      </c>
      <c r="E333" s="47"/>
      <c r="F333" s="43"/>
      <c r="G333" s="47"/>
      <c r="H333" s="43"/>
      <c r="I333" s="47"/>
      <c r="J333" s="47"/>
      <c r="K333" s="43"/>
      <c r="L333" s="47"/>
      <c r="M333" s="112"/>
      <c r="N333" s="167"/>
      <c r="O333" s="167"/>
      <c r="P333" s="8"/>
      <c r="R333" s="8"/>
    </row>
    <row r="334" s="163" customFormat="true" ht="15.4" hidden="false" customHeight="false" outlineLevel="0" collapsed="false">
      <c r="A334" s="99" t="n">
        <v>330</v>
      </c>
      <c r="B334" s="25" t="s">
        <v>534</v>
      </c>
      <c r="C334" s="26" t="s">
        <v>15</v>
      </c>
      <c r="D334" s="160" t="n">
        <v>20</v>
      </c>
      <c r="E334" s="85"/>
      <c r="F334" s="161"/>
      <c r="G334" s="85"/>
      <c r="H334" s="161"/>
      <c r="I334" s="85"/>
      <c r="J334" s="85"/>
      <c r="K334" s="161"/>
      <c r="L334" s="47"/>
      <c r="M334" s="164"/>
      <c r="N334" s="200"/>
      <c r="O334" s="200"/>
      <c r="P334" s="34"/>
      <c r="Q334" s="35"/>
      <c r="R334" s="8"/>
      <c r="S334" s="9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  <c r="FB334" s="35"/>
      <c r="FC334" s="35"/>
      <c r="FD334" s="35"/>
      <c r="FE334" s="35"/>
      <c r="FF334" s="35"/>
      <c r="FG334" s="35"/>
      <c r="FH334" s="35"/>
      <c r="FI334" s="35"/>
      <c r="FJ334" s="35"/>
      <c r="FK334" s="35"/>
      <c r="FL334" s="35"/>
      <c r="FM334" s="35"/>
      <c r="FN334" s="35"/>
      <c r="FO334" s="35"/>
      <c r="FP334" s="35"/>
      <c r="FQ334" s="35"/>
      <c r="FR334" s="35"/>
      <c r="FS334" s="35"/>
      <c r="FT334" s="35"/>
      <c r="FU334" s="35"/>
      <c r="FV334" s="35"/>
      <c r="FW334" s="35"/>
      <c r="FX334" s="35"/>
      <c r="FY334" s="35"/>
      <c r="FZ334" s="35"/>
      <c r="GA334" s="35"/>
      <c r="GB334" s="35"/>
      <c r="GC334" s="35"/>
      <c r="GD334" s="35"/>
      <c r="GE334" s="35"/>
      <c r="GF334" s="35"/>
      <c r="GG334" s="35"/>
      <c r="GH334" s="35"/>
      <c r="GI334" s="35"/>
      <c r="GJ334" s="35"/>
      <c r="GK334" s="35"/>
      <c r="GL334" s="35"/>
      <c r="GM334" s="35"/>
      <c r="GN334" s="35"/>
      <c r="GO334" s="35"/>
      <c r="GP334" s="35"/>
      <c r="GQ334" s="35"/>
      <c r="GR334" s="35"/>
      <c r="GS334" s="35"/>
      <c r="GT334" s="35"/>
      <c r="GU334" s="35"/>
      <c r="GV334" s="35"/>
      <c r="GW334" s="35"/>
      <c r="GX334" s="35"/>
      <c r="GY334" s="35"/>
      <c r="GZ334" s="35"/>
      <c r="HA334" s="35"/>
      <c r="HB334" s="35"/>
      <c r="HC334" s="35"/>
      <c r="HD334" s="35"/>
      <c r="HE334" s="35"/>
      <c r="HF334" s="35"/>
      <c r="HG334" s="35"/>
      <c r="HH334" s="35"/>
      <c r="HI334" s="35"/>
      <c r="HJ334" s="35"/>
      <c r="HK334" s="35"/>
      <c r="HL334" s="35"/>
      <c r="HM334" s="35"/>
      <c r="HN334" s="35"/>
      <c r="HO334" s="35"/>
      <c r="HP334" s="35"/>
      <c r="HQ334" s="35"/>
      <c r="HR334" s="35"/>
      <c r="HS334" s="35"/>
      <c r="HT334" s="35"/>
      <c r="HU334" s="35"/>
      <c r="HV334" s="35"/>
      <c r="HW334" s="35"/>
      <c r="HX334" s="35"/>
      <c r="HY334" s="35"/>
      <c r="HZ334" s="35"/>
      <c r="IA334" s="35"/>
      <c r="IB334" s="35"/>
      <c r="IC334" s="35"/>
      <c r="ID334" s="35"/>
      <c r="IE334" s="35"/>
      <c r="IF334" s="35"/>
      <c r="IG334" s="35"/>
      <c r="IH334" s="35"/>
      <c r="II334" s="35"/>
      <c r="IJ334" s="35"/>
      <c r="IK334" s="35"/>
      <c r="IL334" s="35"/>
      <c r="IM334" s="35"/>
      <c r="IN334" s="35"/>
      <c r="IO334" s="35"/>
      <c r="IP334" s="35"/>
      <c r="IQ334" s="35"/>
      <c r="IR334" s="35"/>
      <c r="IS334" s="35"/>
      <c r="IT334" s="35"/>
      <c r="IU334" s="35"/>
      <c r="IV334" s="35"/>
      <c r="IW334" s="35"/>
    </row>
    <row r="335" s="163" customFormat="true" ht="15.4" hidden="false" customHeight="false" outlineLevel="0" collapsed="false">
      <c r="A335" s="99" t="n">
        <v>331</v>
      </c>
      <c r="B335" s="25" t="s">
        <v>535</v>
      </c>
      <c r="C335" s="26" t="s">
        <v>15</v>
      </c>
      <c r="D335" s="160" t="n">
        <v>15</v>
      </c>
      <c r="E335" s="85"/>
      <c r="F335" s="161"/>
      <c r="G335" s="85"/>
      <c r="H335" s="161"/>
      <c r="I335" s="85"/>
      <c r="J335" s="85"/>
      <c r="K335" s="161"/>
      <c r="L335" s="47"/>
      <c r="M335" s="164"/>
      <c r="N335" s="200"/>
      <c r="O335" s="200"/>
      <c r="P335" s="34"/>
      <c r="Q335" s="35"/>
      <c r="R335" s="8"/>
      <c r="S335" s="9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  <c r="FB335" s="35"/>
      <c r="FC335" s="35"/>
      <c r="FD335" s="35"/>
      <c r="FE335" s="35"/>
      <c r="FF335" s="35"/>
      <c r="FG335" s="35"/>
      <c r="FH335" s="35"/>
      <c r="FI335" s="35"/>
      <c r="FJ335" s="35"/>
      <c r="FK335" s="35"/>
      <c r="FL335" s="35"/>
      <c r="FM335" s="35"/>
      <c r="FN335" s="35"/>
      <c r="FO335" s="35"/>
      <c r="FP335" s="35"/>
      <c r="FQ335" s="35"/>
      <c r="FR335" s="35"/>
      <c r="FS335" s="35"/>
      <c r="FT335" s="35"/>
      <c r="FU335" s="35"/>
      <c r="FV335" s="35"/>
      <c r="FW335" s="35"/>
      <c r="FX335" s="35"/>
      <c r="FY335" s="35"/>
      <c r="FZ335" s="35"/>
      <c r="GA335" s="35"/>
      <c r="GB335" s="35"/>
      <c r="GC335" s="35"/>
      <c r="GD335" s="35"/>
      <c r="GE335" s="35"/>
      <c r="GF335" s="35"/>
      <c r="GG335" s="35"/>
      <c r="GH335" s="35"/>
      <c r="GI335" s="35"/>
      <c r="GJ335" s="35"/>
      <c r="GK335" s="35"/>
      <c r="GL335" s="35"/>
      <c r="GM335" s="35"/>
      <c r="GN335" s="35"/>
      <c r="GO335" s="35"/>
      <c r="GP335" s="35"/>
      <c r="GQ335" s="35"/>
      <c r="GR335" s="35"/>
      <c r="GS335" s="35"/>
      <c r="GT335" s="35"/>
      <c r="GU335" s="35"/>
      <c r="GV335" s="35"/>
      <c r="GW335" s="35"/>
      <c r="GX335" s="35"/>
      <c r="GY335" s="35"/>
      <c r="GZ335" s="35"/>
      <c r="HA335" s="35"/>
      <c r="HB335" s="35"/>
      <c r="HC335" s="35"/>
      <c r="HD335" s="35"/>
      <c r="HE335" s="35"/>
      <c r="HF335" s="35"/>
      <c r="HG335" s="35"/>
      <c r="HH335" s="35"/>
      <c r="HI335" s="35"/>
      <c r="HJ335" s="35"/>
      <c r="HK335" s="35"/>
      <c r="HL335" s="35"/>
      <c r="HM335" s="35"/>
      <c r="HN335" s="35"/>
      <c r="HO335" s="35"/>
      <c r="HP335" s="35"/>
      <c r="HQ335" s="35"/>
      <c r="HR335" s="35"/>
      <c r="HS335" s="35"/>
      <c r="HT335" s="35"/>
      <c r="HU335" s="35"/>
      <c r="HV335" s="35"/>
      <c r="HW335" s="35"/>
      <c r="HX335" s="35"/>
      <c r="HY335" s="35"/>
      <c r="HZ335" s="35"/>
      <c r="IA335" s="35"/>
      <c r="IB335" s="35"/>
      <c r="IC335" s="35"/>
      <c r="ID335" s="35"/>
      <c r="IE335" s="35"/>
      <c r="IF335" s="35"/>
      <c r="IG335" s="35"/>
      <c r="IH335" s="35"/>
      <c r="II335" s="35"/>
      <c r="IJ335" s="35"/>
      <c r="IK335" s="35"/>
      <c r="IL335" s="35"/>
      <c r="IM335" s="35"/>
      <c r="IN335" s="35"/>
      <c r="IO335" s="35"/>
      <c r="IP335" s="35"/>
      <c r="IQ335" s="35"/>
      <c r="IR335" s="35"/>
      <c r="IS335" s="35"/>
      <c r="IT335" s="35"/>
      <c r="IU335" s="35"/>
      <c r="IV335" s="35"/>
      <c r="IW335" s="35"/>
    </row>
    <row r="336" s="42" customFormat="true" ht="15.4" hidden="false" customHeight="false" outlineLevel="0" collapsed="false">
      <c r="A336" s="99" t="n">
        <v>332</v>
      </c>
      <c r="B336" s="25" t="s">
        <v>536</v>
      </c>
      <c r="C336" s="26" t="s">
        <v>15</v>
      </c>
      <c r="D336" s="160" t="n">
        <v>10</v>
      </c>
      <c r="E336" s="85"/>
      <c r="F336" s="161"/>
      <c r="G336" s="85"/>
      <c r="H336" s="161"/>
      <c r="I336" s="85"/>
      <c r="J336" s="85"/>
      <c r="K336" s="161"/>
      <c r="L336" s="47"/>
      <c r="M336" s="161"/>
      <c r="N336" s="162"/>
      <c r="O336" s="162"/>
      <c r="P336" s="201"/>
      <c r="R336" s="8"/>
      <c r="S336" s="9"/>
    </row>
    <row r="337" s="114" customFormat="true" ht="28.75" hidden="false" customHeight="false" outlineLevel="0" collapsed="false">
      <c r="A337" s="99" t="n">
        <v>333</v>
      </c>
      <c r="B337" s="18" t="s">
        <v>537</v>
      </c>
      <c r="C337" s="19" t="s">
        <v>15</v>
      </c>
      <c r="D337" s="137" t="n">
        <v>5</v>
      </c>
      <c r="E337" s="47"/>
      <c r="F337" s="43"/>
      <c r="G337" s="47"/>
      <c r="H337" s="43"/>
      <c r="I337" s="47"/>
      <c r="J337" s="47"/>
      <c r="K337" s="43"/>
      <c r="L337" s="47"/>
      <c r="M337" s="43"/>
      <c r="N337" s="58"/>
      <c r="O337" s="58"/>
      <c r="P337" s="168"/>
      <c r="R337" s="8"/>
      <c r="S337" s="9"/>
    </row>
    <row r="338" customFormat="false" ht="28.75" hidden="false" customHeight="false" outlineLevel="0" collapsed="false">
      <c r="A338" s="99" t="n">
        <v>334</v>
      </c>
      <c r="B338" s="18" t="s">
        <v>538</v>
      </c>
      <c r="C338" s="19" t="s">
        <v>15</v>
      </c>
      <c r="D338" s="137" t="n">
        <v>5</v>
      </c>
      <c r="E338" s="47"/>
      <c r="F338" s="43"/>
      <c r="G338" s="47"/>
      <c r="H338" s="43"/>
      <c r="I338" s="47"/>
      <c r="J338" s="47"/>
      <c r="K338" s="43"/>
      <c r="L338" s="47"/>
      <c r="M338" s="43"/>
      <c r="N338" s="58"/>
      <c r="O338" s="58"/>
      <c r="P338" s="8"/>
      <c r="R338" s="8"/>
    </row>
    <row r="339" customFormat="false" ht="15.4" hidden="false" customHeight="false" outlineLevel="0" collapsed="false">
      <c r="A339" s="99" t="n">
        <v>335</v>
      </c>
      <c r="B339" s="18" t="s">
        <v>539</v>
      </c>
      <c r="C339" s="19" t="s">
        <v>15</v>
      </c>
      <c r="D339" s="137" t="n">
        <v>5</v>
      </c>
      <c r="E339" s="47"/>
      <c r="F339" s="43"/>
      <c r="G339" s="47"/>
      <c r="H339" s="43"/>
      <c r="I339" s="47"/>
      <c r="J339" s="47"/>
      <c r="K339" s="43"/>
      <c r="L339" s="47"/>
      <c r="M339" s="43"/>
      <c r="N339" s="58"/>
      <c r="O339" s="58"/>
      <c r="P339" s="8"/>
      <c r="R339" s="8"/>
    </row>
    <row r="340" customFormat="false" ht="28.75" hidden="false" customHeight="false" outlineLevel="0" collapsed="false">
      <c r="A340" s="99" t="n">
        <v>336</v>
      </c>
      <c r="B340" s="18" t="s">
        <v>540</v>
      </c>
      <c r="C340" s="19" t="s">
        <v>15</v>
      </c>
      <c r="D340" s="137" t="n">
        <v>5</v>
      </c>
      <c r="E340" s="47"/>
      <c r="F340" s="43"/>
      <c r="G340" s="47"/>
      <c r="H340" s="43"/>
      <c r="I340" s="47"/>
      <c r="J340" s="47"/>
      <c r="K340" s="43"/>
      <c r="L340" s="47"/>
      <c r="M340" s="43"/>
      <c r="N340" s="58"/>
      <c r="O340" s="58"/>
      <c r="P340" s="8"/>
      <c r="R340" s="8"/>
    </row>
    <row r="341" s="163" customFormat="true" ht="28.75" hidden="false" customHeight="false" outlineLevel="0" collapsed="false">
      <c r="A341" s="99" t="n">
        <v>337</v>
      </c>
      <c r="B341" s="25" t="s">
        <v>541</v>
      </c>
      <c r="C341" s="26" t="s">
        <v>15</v>
      </c>
      <c r="D341" s="160" t="n">
        <v>20</v>
      </c>
      <c r="E341" s="85"/>
      <c r="F341" s="161"/>
      <c r="G341" s="85"/>
      <c r="H341" s="161"/>
      <c r="I341" s="85"/>
      <c r="J341" s="85"/>
      <c r="K341" s="161"/>
      <c r="L341" s="47"/>
      <c r="M341" s="161"/>
      <c r="N341" s="162"/>
      <c r="O341" s="162"/>
      <c r="P341" s="34"/>
      <c r="Q341" s="35"/>
      <c r="R341" s="8"/>
      <c r="S341" s="9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35"/>
      <c r="ET341" s="35"/>
      <c r="EU341" s="35"/>
      <c r="EV341" s="35"/>
      <c r="EW341" s="35"/>
      <c r="EX341" s="35"/>
      <c r="EY341" s="35"/>
      <c r="EZ341" s="35"/>
      <c r="FA341" s="35"/>
      <c r="FB341" s="35"/>
      <c r="FC341" s="35"/>
      <c r="FD341" s="35"/>
      <c r="FE341" s="35"/>
      <c r="FF341" s="35"/>
      <c r="FG341" s="35"/>
      <c r="FH341" s="35"/>
      <c r="FI341" s="35"/>
      <c r="FJ341" s="35"/>
      <c r="FK341" s="35"/>
      <c r="FL341" s="35"/>
      <c r="FM341" s="35"/>
      <c r="FN341" s="35"/>
      <c r="FO341" s="35"/>
      <c r="FP341" s="35"/>
      <c r="FQ341" s="35"/>
      <c r="FR341" s="35"/>
      <c r="FS341" s="35"/>
      <c r="FT341" s="35"/>
      <c r="FU341" s="35"/>
      <c r="FV341" s="35"/>
      <c r="FW341" s="35"/>
      <c r="FX341" s="35"/>
      <c r="FY341" s="35"/>
      <c r="FZ341" s="35"/>
      <c r="GA341" s="35"/>
      <c r="GB341" s="35"/>
      <c r="GC341" s="35"/>
      <c r="GD341" s="35"/>
      <c r="GE341" s="35"/>
      <c r="GF341" s="35"/>
      <c r="GG341" s="35"/>
      <c r="GH341" s="35"/>
      <c r="GI341" s="35"/>
      <c r="GJ341" s="35"/>
      <c r="GK341" s="35"/>
      <c r="GL341" s="35"/>
      <c r="GM341" s="35"/>
      <c r="GN341" s="35"/>
      <c r="GO341" s="35"/>
      <c r="GP341" s="35"/>
      <c r="GQ341" s="35"/>
      <c r="GR341" s="35"/>
      <c r="GS341" s="35"/>
      <c r="GT341" s="35"/>
      <c r="GU341" s="35"/>
      <c r="GV341" s="35"/>
      <c r="GW341" s="35"/>
      <c r="GX341" s="35"/>
      <c r="GY341" s="35"/>
      <c r="GZ341" s="35"/>
      <c r="HA341" s="35"/>
      <c r="HB341" s="35"/>
      <c r="HC341" s="35"/>
      <c r="HD341" s="35"/>
      <c r="HE341" s="35"/>
      <c r="HF341" s="35"/>
      <c r="HG341" s="35"/>
      <c r="HH341" s="35"/>
      <c r="HI341" s="35"/>
      <c r="HJ341" s="35"/>
      <c r="HK341" s="35"/>
      <c r="HL341" s="35"/>
      <c r="HM341" s="35"/>
      <c r="HN341" s="35"/>
      <c r="HO341" s="35"/>
      <c r="HP341" s="35"/>
      <c r="HQ341" s="35"/>
      <c r="HR341" s="35"/>
      <c r="HS341" s="35"/>
      <c r="HT341" s="35"/>
      <c r="HU341" s="35"/>
      <c r="HV341" s="35"/>
      <c r="HW341" s="35"/>
      <c r="HX341" s="35"/>
      <c r="HY341" s="35"/>
      <c r="HZ341" s="35"/>
      <c r="IA341" s="35"/>
      <c r="IB341" s="35"/>
      <c r="IC341" s="35"/>
      <c r="ID341" s="35"/>
      <c r="IE341" s="35"/>
      <c r="IF341" s="35"/>
      <c r="IG341" s="35"/>
      <c r="IH341" s="35"/>
      <c r="II341" s="35"/>
      <c r="IJ341" s="35"/>
      <c r="IK341" s="35"/>
      <c r="IL341" s="35"/>
      <c r="IM341" s="35"/>
      <c r="IN341" s="35"/>
      <c r="IO341" s="35"/>
      <c r="IP341" s="35"/>
      <c r="IQ341" s="35"/>
      <c r="IR341" s="35"/>
      <c r="IS341" s="35"/>
      <c r="IT341" s="35"/>
      <c r="IU341" s="35"/>
      <c r="IV341" s="35"/>
      <c r="IW341" s="35"/>
    </row>
    <row r="342" customFormat="false" ht="15.4" hidden="false" customHeight="false" outlineLevel="0" collapsed="false">
      <c r="A342" s="99" t="n">
        <v>338</v>
      </c>
      <c r="B342" s="18" t="s">
        <v>542</v>
      </c>
      <c r="C342" s="19" t="s">
        <v>15</v>
      </c>
      <c r="D342" s="137" t="n">
        <v>35</v>
      </c>
      <c r="E342" s="47"/>
      <c r="F342" s="43"/>
      <c r="G342" s="47"/>
      <c r="H342" s="43"/>
      <c r="I342" s="47"/>
      <c r="J342" s="47"/>
      <c r="K342" s="43"/>
      <c r="L342" s="47"/>
      <c r="M342" s="43"/>
      <c r="N342" s="58"/>
      <c r="O342" s="58"/>
      <c r="P342" s="8"/>
      <c r="R342" s="8"/>
    </row>
    <row r="343" customFormat="false" ht="15.4" hidden="false" customHeight="false" outlineLevel="0" collapsed="false">
      <c r="A343" s="99" t="n">
        <v>339</v>
      </c>
      <c r="B343" s="18" t="s">
        <v>543</v>
      </c>
      <c r="C343" s="19" t="s">
        <v>15</v>
      </c>
      <c r="D343" s="137" t="n">
        <v>530</v>
      </c>
      <c r="E343" s="47"/>
      <c r="F343" s="43"/>
      <c r="G343" s="47"/>
      <c r="H343" s="43"/>
      <c r="I343" s="47"/>
      <c r="J343" s="47"/>
      <c r="K343" s="43"/>
      <c r="L343" s="47"/>
      <c r="M343" s="43"/>
      <c r="N343" s="58"/>
      <c r="O343" s="58"/>
      <c r="P343" s="8"/>
      <c r="R343" s="8"/>
    </row>
    <row r="344" customFormat="false" ht="15.4" hidden="false" customHeight="false" outlineLevel="0" collapsed="false">
      <c r="A344" s="99" t="n">
        <v>340</v>
      </c>
      <c r="B344" s="18" t="s">
        <v>544</v>
      </c>
      <c r="C344" s="19" t="s">
        <v>15</v>
      </c>
      <c r="D344" s="137" t="n">
        <v>95</v>
      </c>
      <c r="E344" s="47"/>
      <c r="F344" s="43"/>
      <c r="G344" s="47"/>
      <c r="H344" s="43"/>
      <c r="I344" s="47"/>
      <c r="J344" s="47"/>
      <c r="K344" s="43"/>
      <c r="L344" s="47"/>
      <c r="M344" s="43"/>
      <c r="N344" s="58"/>
      <c r="O344" s="58"/>
      <c r="P344" s="8"/>
      <c r="R344" s="8"/>
    </row>
    <row r="345" customFormat="false" ht="28.75" hidden="false" customHeight="false" outlineLevel="0" collapsed="false">
      <c r="A345" s="99" t="n">
        <v>341</v>
      </c>
      <c r="B345" s="18" t="s">
        <v>545</v>
      </c>
      <c r="C345" s="19" t="s">
        <v>15</v>
      </c>
      <c r="D345" s="137" t="n">
        <v>60</v>
      </c>
      <c r="E345" s="47"/>
      <c r="F345" s="43"/>
      <c r="G345" s="47"/>
      <c r="H345" s="43"/>
      <c r="I345" s="47"/>
      <c r="J345" s="47"/>
      <c r="K345" s="43"/>
      <c r="L345" s="47"/>
      <c r="M345" s="43"/>
      <c r="N345" s="58"/>
      <c r="O345" s="58"/>
      <c r="P345" s="8"/>
      <c r="R345" s="8"/>
    </row>
    <row r="346" customFormat="false" ht="15.4" hidden="false" customHeight="false" outlineLevel="0" collapsed="false">
      <c r="A346" s="99" t="n">
        <v>342</v>
      </c>
      <c r="B346" s="18" t="s">
        <v>546</v>
      </c>
      <c r="C346" s="19" t="s">
        <v>15</v>
      </c>
      <c r="D346" s="137" t="n">
        <v>120</v>
      </c>
      <c r="E346" s="47"/>
      <c r="F346" s="43"/>
      <c r="G346" s="47"/>
      <c r="H346" s="43"/>
      <c r="I346" s="47"/>
      <c r="J346" s="47"/>
      <c r="K346" s="43"/>
      <c r="L346" s="47"/>
      <c r="M346" s="43"/>
      <c r="N346" s="58"/>
      <c r="O346" s="58"/>
      <c r="P346" s="8"/>
      <c r="R346" s="8"/>
    </row>
    <row r="347" s="163" customFormat="true" ht="15.4" hidden="false" customHeight="false" outlineLevel="0" collapsed="false">
      <c r="A347" s="99" t="n">
        <v>343</v>
      </c>
      <c r="B347" s="25" t="s">
        <v>547</v>
      </c>
      <c r="C347" s="26" t="s">
        <v>15</v>
      </c>
      <c r="D347" s="160" t="n">
        <v>4200</v>
      </c>
      <c r="E347" s="85"/>
      <c r="F347" s="161"/>
      <c r="G347" s="85"/>
      <c r="H347" s="161"/>
      <c r="I347" s="85"/>
      <c r="J347" s="85"/>
      <c r="K347" s="161"/>
      <c r="L347" s="47"/>
      <c r="M347" s="161"/>
      <c r="N347" s="162"/>
      <c r="O347" s="162"/>
      <c r="P347" s="34"/>
      <c r="Q347" s="35"/>
      <c r="R347" s="8"/>
      <c r="S347" s="9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  <c r="FC347" s="35"/>
      <c r="FD347" s="35"/>
      <c r="FE347" s="35"/>
      <c r="FF347" s="35"/>
      <c r="FG347" s="35"/>
      <c r="FH347" s="35"/>
      <c r="FI347" s="35"/>
      <c r="FJ347" s="35"/>
      <c r="FK347" s="35"/>
      <c r="FL347" s="35"/>
      <c r="FM347" s="35"/>
      <c r="FN347" s="35"/>
      <c r="FO347" s="35"/>
      <c r="FP347" s="35"/>
      <c r="FQ347" s="35"/>
      <c r="FR347" s="35"/>
      <c r="FS347" s="35"/>
      <c r="FT347" s="35"/>
      <c r="FU347" s="35"/>
      <c r="FV347" s="35"/>
      <c r="FW347" s="35"/>
      <c r="FX347" s="35"/>
      <c r="FY347" s="35"/>
      <c r="FZ347" s="35"/>
      <c r="GA347" s="35"/>
      <c r="GB347" s="35"/>
      <c r="GC347" s="35"/>
      <c r="GD347" s="35"/>
      <c r="GE347" s="35"/>
      <c r="GF347" s="35"/>
      <c r="GG347" s="35"/>
      <c r="GH347" s="35"/>
      <c r="GI347" s="35"/>
      <c r="GJ347" s="35"/>
      <c r="GK347" s="35"/>
      <c r="GL347" s="35"/>
      <c r="GM347" s="35"/>
      <c r="GN347" s="35"/>
      <c r="GO347" s="35"/>
      <c r="GP347" s="35"/>
      <c r="GQ347" s="35"/>
      <c r="GR347" s="35"/>
      <c r="GS347" s="35"/>
      <c r="GT347" s="35"/>
      <c r="GU347" s="35"/>
      <c r="GV347" s="35"/>
      <c r="GW347" s="35"/>
      <c r="GX347" s="35"/>
      <c r="GY347" s="35"/>
      <c r="GZ347" s="35"/>
      <c r="HA347" s="35"/>
      <c r="HB347" s="35"/>
      <c r="HC347" s="35"/>
      <c r="HD347" s="35"/>
      <c r="HE347" s="35"/>
      <c r="HF347" s="35"/>
      <c r="HG347" s="35"/>
      <c r="HH347" s="35"/>
      <c r="HI347" s="35"/>
      <c r="HJ347" s="35"/>
      <c r="HK347" s="35"/>
      <c r="HL347" s="35"/>
      <c r="HM347" s="35"/>
      <c r="HN347" s="35"/>
      <c r="HO347" s="35"/>
      <c r="HP347" s="35"/>
      <c r="HQ347" s="35"/>
      <c r="HR347" s="35"/>
      <c r="HS347" s="35"/>
      <c r="HT347" s="35"/>
      <c r="HU347" s="35"/>
      <c r="HV347" s="35"/>
      <c r="HW347" s="35"/>
      <c r="HX347" s="35"/>
      <c r="HY347" s="35"/>
      <c r="HZ347" s="35"/>
      <c r="IA347" s="35"/>
      <c r="IB347" s="35"/>
      <c r="IC347" s="35"/>
      <c r="ID347" s="35"/>
      <c r="IE347" s="35"/>
      <c r="IF347" s="35"/>
      <c r="IG347" s="35"/>
      <c r="IH347" s="35"/>
      <c r="II347" s="35"/>
      <c r="IJ347" s="35"/>
      <c r="IK347" s="35"/>
      <c r="IL347" s="35"/>
      <c r="IM347" s="35"/>
      <c r="IN347" s="35"/>
      <c r="IO347" s="35"/>
      <c r="IP347" s="35"/>
      <c r="IQ347" s="35"/>
      <c r="IR347" s="35"/>
      <c r="IS347" s="35"/>
      <c r="IT347" s="35"/>
      <c r="IU347" s="35"/>
      <c r="IV347" s="35"/>
      <c r="IW347" s="35"/>
    </row>
    <row r="348" s="163" customFormat="true" ht="15.4" hidden="false" customHeight="false" outlineLevel="0" collapsed="false">
      <c r="A348" s="99" t="n">
        <v>344</v>
      </c>
      <c r="B348" s="25" t="s">
        <v>548</v>
      </c>
      <c r="C348" s="26" t="s">
        <v>15</v>
      </c>
      <c r="D348" s="160" t="n">
        <v>15</v>
      </c>
      <c r="E348" s="85"/>
      <c r="F348" s="161"/>
      <c r="G348" s="85"/>
      <c r="H348" s="161"/>
      <c r="I348" s="85"/>
      <c r="J348" s="85"/>
      <c r="K348" s="161"/>
      <c r="L348" s="47"/>
      <c r="M348" s="161"/>
      <c r="N348" s="162"/>
      <c r="O348" s="162"/>
      <c r="P348" s="34"/>
      <c r="Q348" s="35"/>
      <c r="R348" s="8"/>
      <c r="S348" s="9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  <c r="FC348" s="35"/>
      <c r="FD348" s="35"/>
      <c r="FE348" s="35"/>
      <c r="FF348" s="35"/>
      <c r="FG348" s="35"/>
      <c r="FH348" s="35"/>
      <c r="FI348" s="35"/>
      <c r="FJ348" s="35"/>
      <c r="FK348" s="35"/>
      <c r="FL348" s="35"/>
      <c r="FM348" s="35"/>
      <c r="FN348" s="35"/>
      <c r="FO348" s="35"/>
      <c r="FP348" s="35"/>
      <c r="FQ348" s="35"/>
      <c r="FR348" s="35"/>
      <c r="FS348" s="35"/>
      <c r="FT348" s="35"/>
      <c r="FU348" s="35"/>
      <c r="FV348" s="35"/>
      <c r="FW348" s="35"/>
      <c r="FX348" s="35"/>
      <c r="FY348" s="35"/>
      <c r="FZ348" s="35"/>
      <c r="GA348" s="35"/>
      <c r="GB348" s="35"/>
      <c r="GC348" s="35"/>
      <c r="GD348" s="35"/>
      <c r="GE348" s="35"/>
      <c r="GF348" s="35"/>
      <c r="GG348" s="35"/>
      <c r="GH348" s="35"/>
      <c r="GI348" s="35"/>
      <c r="GJ348" s="35"/>
      <c r="GK348" s="35"/>
      <c r="GL348" s="35"/>
      <c r="GM348" s="35"/>
      <c r="GN348" s="35"/>
      <c r="GO348" s="35"/>
      <c r="GP348" s="35"/>
      <c r="GQ348" s="35"/>
      <c r="GR348" s="35"/>
      <c r="GS348" s="35"/>
      <c r="GT348" s="35"/>
      <c r="GU348" s="35"/>
      <c r="GV348" s="35"/>
      <c r="GW348" s="35"/>
      <c r="GX348" s="35"/>
      <c r="GY348" s="35"/>
      <c r="GZ348" s="35"/>
      <c r="HA348" s="35"/>
      <c r="HB348" s="35"/>
      <c r="HC348" s="35"/>
      <c r="HD348" s="35"/>
      <c r="HE348" s="35"/>
      <c r="HF348" s="35"/>
      <c r="HG348" s="35"/>
      <c r="HH348" s="35"/>
      <c r="HI348" s="35"/>
      <c r="HJ348" s="35"/>
      <c r="HK348" s="35"/>
      <c r="HL348" s="35"/>
      <c r="HM348" s="35"/>
      <c r="HN348" s="35"/>
      <c r="HO348" s="35"/>
      <c r="HP348" s="35"/>
      <c r="HQ348" s="35"/>
      <c r="HR348" s="35"/>
      <c r="HS348" s="35"/>
      <c r="HT348" s="35"/>
      <c r="HU348" s="35"/>
      <c r="HV348" s="35"/>
      <c r="HW348" s="35"/>
      <c r="HX348" s="35"/>
      <c r="HY348" s="35"/>
      <c r="HZ348" s="35"/>
      <c r="IA348" s="35"/>
      <c r="IB348" s="35"/>
      <c r="IC348" s="35"/>
      <c r="ID348" s="35"/>
      <c r="IE348" s="35"/>
      <c r="IF348" s="35"/>
      <c r="IG348" s="35"/>
      <c r="IH348" s="35"/>
      <c r="II348" s="35"/>
      <c r="IJ348" s="35"/>
      <c r="IK348" s="35"/>
      <c r="IL348" s="35"/>
      <c r="IM348" s="35"/>
      <c r="IN348" s="35"/>
      <c r="IO348" s="35"/>
      <c r="IP348" s="35"/>
      <c r="IQ348" s="35"/>
      <c r="IR348" s="35"/>
      <c r="IS348" s="35"/>
      <c r="IT348" s="35"/>
      <c r="IU348" s="35"/>
      <c r="IV348" s="35"/>
      <c r="IW348" s="35"/>
    </row>
    <row r="349" customFormat="false" ht="15.4" hidden="false" customHeight="false" outlineLevel="0" collapsed="false">
      <c r="A349" s="99" t="n">
        <v>345</v>
      </c>
      <c r="B349" s="18" t="s">
        <v>549</v>
      </c>
      <c r="C349" s="19" t="s">
        <v>15</v>
      </c>
      <c r="D349" s="137" t="n">
        <v>3</v>
      </c>
      <c r="E349" s="47"/>
      <c r="F349" s="43"/>
      <c r="G349" s="47"/>
      <c r="H349" s="43"/>
      <c r="I349" s="47"/>
      <c r="J349" s="47"/>
      <c r="K349" s="43"/>
      <c r="L349" s="47"/>
      <c r="M349" s="43"/>
      <c r="N349" s="58"/>
      <c r="O349" s="58"/>
      <c r="P349" s="8"/>
      <c r="R349" s="8"/>
    </row>
    <row r="350" customFormat="false" ht="15.4" hidden="false" customHeight="false" outlineLevel="0" collapsed="false">
      <c r="A350" s="99" t="n">
        <v>346</v>
      </c>
      <c r="B350" s="18" t="s">
        <v>550</v>
      </c>
      <c r="C350" s="19" t="s">
        <v>15</v>
      </c>
      <c r="D350" s="137" t="n">
        <v>1</v>
      </c>
      <c r="E350" s="47"/>
      <c r="F350" s="43"/>
      <c r="G350" s="47"/>
      <c r="H350" s="43"/>
      <c r="I350" s="47"/>
      <c r="J350" s="47"/>
      <c r="K350" s="43"/>
      <c r="L350" s="47"/>
      <c r="M350" s="43"/>
      <c r="N350" s="58"/>
      <c r="O350" s="58"/>
      <c r="P350" s="8"/>
      <c r="R350" s="8"/>
    </row>
    <row r="351" customFormat="false" ht="28.75" hidden="false" customHeight="false" outlineLevel="0" collapsed="false">
      <c r="A351" s="99" t="n">
        <v>347</v>
      </c>
      <c r="B351" s="18" t="s">
        <v>551</v>
      </c>
      <c r="C351" s="19" t="s">
        <v>15</v>
      </c>
      <c r="D351" s="137" t="n">
        <v>30</v>
      </c>
      <c r="E351" s="47"/>
      <c r="F351" s="43"/>
      <c r="G351" s="47"/>
      <c r="H351" s="43"/>
      <c r="I351" s="47"/>
      <c r="J351" s="47"/>
      <c r="K351" s="43"/>
      <c r="L351" s="47"/>
      <c r="M351" s="43"/>
      <c r="N351" s="58"/>
      <c r="O351" s="58"/>
      <c r="P351" s="8"/>
      <c r="R351" s="8"/>
    </row>
    <row r="352" customFormat="false" ht="28.75" hidden="false" customHeight="false" outlineLevel="0" collapsed="false">
      <c r="A352" s="99" t="n">
        <v>348</v>
      </c>
      <c r="B352" s="18" t="s">
        <v>552</v>
      </c>
      <c r="C352" s="19" t="s">
        <v>15</v>
      </c>
      <c r="D352" s="137" t="n">
        <v>20</v>
      </c>
      <c r="E352" s="47"/>
      <c r="F352" s="43"/>
      <c r="G352" s="47"/>
      <c r="H352" s="43"/>
      <c r="I352" s="47"/>
      <c r="J352" s="47"/>
      <c r="K352" s="43"/>
      <c r="L352" s="47"/>
      <c r="M352" s="43"/>
      <c r="N352" s="58"/>
      <c r="O352" s="58"/>
      <c r="P352" s="8"/>
      <c r="R352" s="8"/>
    </row>
    <row r="353" customFormat="false" ht="42.1" hidden="false" customHeight="false" outlineLevel="0" collapsed="false">
      <c r="A353" s="99" t="n">
        <v>349</v>
      </c>
      <c r="B353" s="18" t="s">
        <v>553</v>
      </c>
      <c r="C353" s="19" t="s">
        <v>15</v>
      </c>
      <c r="D353" s="137" t="n">
        <v>3</v>
      </c>
      <c r="E353" s="47"/>
      <c r="F353" s="43"/>
      <c r="G353" s="47"/>
      <c r="H353" s="43"/>
      <c r="I353" s="47"/>
      <c r="J353" s="47"/>
      <c r="K353" s="43"/>
      <c r="L353" s="47"/>
      <c r="M353" s="43"/>
      <c r="N353" s="58"/>
      <c r="O353" s="58"/>
      <c r="P353" s="8"/>
      <c r="R353" s="8"/>
    </row>
    <row r="354" customFormat="false" ht="15.4" hidden="false" customHeight="false" outlineLevel="0" collapsed="false">
      <c r="A354" s="99" t="n">
        <v>350</v>
      </c>
      <c r="B354" s="18" t="s">
        <v>554</v>
      </c>
      <c r="C354" s="19" t="s">
        <v>15</v>
      </c>
      <c r="D354" s="137" t="n">
        <v>2</v>
      </c>
      <c r="E354" s="47"/>
      <c r="F354" s="43"/>
      <c r="G354" s="47"/>
      <c r="H354" s="43"/>
      <c r="I354" s="47"/>
      <c r="J354" s="47"/>
      <c r="K354" s="43"/>
      <c r="L354" s="47"/>
      <c r="M354" s="43"/>
      <c r="N354" s="58"/>
      <c r="O354" s="58"/>
      <c r="P354" s="8"/>
      <c r="R354" s="8"/>
    </row>
    <row r="355" customFormat="false" ht="15.4" hidden="false" customHeight="false" outlineLevel="0" collapsed="false">
      <c r="A355" s="99" t="n">
        <v>351</v>
      </c>
      <c r="B355" s="18" t="s">
        <v>555</v>
      </c>
      <c r="C355" s="19" t="s">
        <v>15</v>
      </c>
      <c r="D355" s="137" t="n">
        <v>50</v>
      </c>
      <c r="E355" s="47"/>
      <c r="F355" s="43"/>
      <c r="G355" s="47"/>
      <c r="H355" s="43"/>
      <c r="I355" s="47"/>
      <c r="J355" s="47"/>
      <c r="K355" s="43"/>
      <c r="L355" s="47"/>
      <c r="M355" s="43"/>
      <c r="N355" s="58"/>
      <c r="O355" s="58"/>
      <c r="P355" s="8"/>
      <c r="R355" s="8"/>
    </row>
    <row r="356" customFormat="false" ht="15.4" hidden="false" customHeight="false" outlineLevel="0" collapsed="false">
      <c r="A356" s="99" t="n">
        <v>352</v>
      </c>
      <c r="B356" s="18" t="s">
        <v>556</v>
      </c>
      <c r="C356" s="19" t="s">
        <v>15</v>
      </c>
      <c r="D356" s="137" t="n">
        <v>45</v>
      </c>
      <c r="E356" s="47"/>
      <c r="F356" s="43"/>
      <c r="G356" s="47"/>
      <c r="H356" s="43"/>
      <c r="I356" s="47"/>
      <c r="J356" s="47"/>
      <c r="K356" s="43"/>
      <c r="L356" s="47"/>
      <c r="M356" s="43"/>
      <c r="N356" s="58"/>
      <c r="O356" s="58"/>
      <c r="P356" s="8"/>
      <c r="R356" s="8"/>
    </row>
    <row r="357" customFormat="false" ht="15.4" hidden="false" customHeight="false" outlineLevel="0" collapsed="false">
      <c r="A357" s="99" t="n">
        <v>353</v>
      </c>
      <c r="B357" s="18" t="s">
        <v>557</v>
      </c>
      <c r="C357" s="19" t="s">
        <v>15</v>
      </c>
      <c r="D357" s="137" t="n">
        <v>15</v>
      </c>
      <c r="E357" s="47"/>
      <c r="F357" s="43"/>
      <c r="G357" s="47"/>
      <c r="H357" s="43"/>
      <c r="I357" s="47"/>
      <c r="J357" s="47"/>
      <c r="K357" s="43"/>
      <c r="L357" s="47"/>
      <c r="M357" s="43"/>
      <c r="N357" s="58"/>
      <c r="O357" s="58"/>
      <c r="P357" s="8"/>
      <c r="R357" s="8"/>
    </row>
    <row r="358" customFormat="false" ht="28.75" hidden="false" customHeight="false" outlineLevel="0" collapsed="false">
      <c r="A358" s="99" t="n">
        <v>354</v>
      </c>
      <c r="B358" s="18" t="s">
        <v>558</v>
      </c>
      <c r="C358" s="19" t="s">
        <v>15</v>
      </c>
      <c r="D358" s="137" t="n">
        <v>120</v>
      </c>
      <c r="E358" s="47"/>
      <c r="F358" s="43"/>
      <c r="G358" s="47"/>
      <c r="H358" s="43"/>
      <c r="I358" s="47"/>
      <c r="J358" s="47"/>
      <c r="K358" s="43"/>
      <c r="L358" s="47"/>
      <c r="M358" s="43"/>
      <c r="N358" s="58"/>
      <c r="O358" s="58"/>
      <c r="P358" s="8"/>
      <c r="R358" s="8"/>
    </row>
    <row r="359" customFormat="false" ht="15.4" hidden="false" customHeight="false" outlineLevel="0" collapsed="false">
      <c r="A359" s="99" t="n">
        <v>355</v>
      </c>
      <c r="B359" s="18" t="s">
        <v>559</v>
      </c>
      <c r="C359" s="19" t="s">
        <v>15</v>
      </c>
      <c r="D359" s="137" t="n">
        <v>9</v>
      </c>
      <c r="E359" s="47"/>
      <c r="F359" s="43"/>
      <c r="G359" s="47"/>
      <c r="H359" s="43"/>
      <c r="I359" s="47"/>
      <c r="J359" s="47"/>
      <c r="K359" s="43"/>
      <c r="L359" s="47"/>
      <c r="M359" s="43"/>
      <c r="N359" s="58"/>
      <c r="O359" s="58"/>
      <c r="P359" s="8"/>
      <c r="R359" s="8"/>
    </row>
    <row r="360" customFormat="false" ht="15.4" hidden="false" customHeight="false" outlineLevel="0" collapsed="false">
      <c r="A360" s="99" t="n">
        <v>356</v>
      </c>
      <c r="B360" s="18" t="s">
        <v>560</v>
      </c>
      <c r="C360" s="19" t="s">
        <v>15</v>
      </c>
      <c r="D360" s="137" t="n">
        <v>80</v>
      </c>
      <c r="E360" s="47"/>
      <c r="F360" s="43"/>
      <c r="G360" s="47"/>
      <c r="H360" s="43"/>
      <c r="I360" s="47"/>
      <c r="J360" s="47"/>
      <c r="K360" s="43"/>
      <c r="L360" s="47"/>
      <c r="M360" s="43"/>
      <c r="N360" s="58"/>
      <c r="O360" s="58"/>
      <c r="P360" s="8"/>
      <c r="R360" s="8"/>
    </row>
    <row r="361" customFormat="false" ht="15.4" hidden="false" customHeight="false" outlineLevel="0" collapsed="false">
      <c r="A361" s="99" t="n">
        <v>357</v>
      </c>
      <c r="B361" s="18" t="s">
        <v>561</v>
      </c>
      <c r="C361" s="19" t="s">
        <v>15</v>
      </c>
      <c r="D361" s="137" t="n">
        <v>40</v>
      </c>
      <c r="E361" s="47"/>
      <c r="F361" s="43"/>
      <c r="G361" s="47"/>
      <c r="H361" s="43"/>
      <c r="I361" s="47"/>
      <c r="J361" s="47"/>
      <c r="K361" s="43"/>
      <c r="L361" s="47"/>
      <c r="M361" s="43"/>
      <c r="N361" s="58"/>
      <c r="O361" s="58"/>
      <c r="P361" s="8"/>
      <c r="R361" s="8"/>
    </row>
    <row r="362" customFormat="false" ht="15.4" hidden="false" customHeight="false" outlineLevel="0" collapsed="false">
      <c r="A362" s="99" t="n">
        <v>358</v>
      </c>
      <c r="B362" s="18" t="s">
        <v>562</v>
      </c>
      <c r="C362" s="19" t="s">
        <v>15</v>
      </c>
      <c r="D362" s="137" t="n">
        <v>5</v>
      </c>
      <c r="E362" s="47"/>
      <c r="F362" s="43"/>
      <c r="G362" s="47"/>
      <c r="H362" s="43"/>
      <c r="I362" s="47"/>
      <c r="J362" s="47"/>
      <c r="K362" s="43"/>
      <c r="L362" s="47"/>
      <c r="M362" s="43"/>
      <c r="N362" s="58"/>
      <c r="O362" s="58"/>
      <c r="P362" s="8"/>
      <c r="R362" s="8"/>
    </row>
    <row r="363" customFormat="false" ht="28.75" hidden="false" customHeight="false" outlineLevel="0" collapsed="false">
      <c r="A363" s="99" t="n">
        <v>359</v>
      </c>
      <c r="B363" s="18" t="s">
        <v>563</v>
      </c>
      <c r="C363" s="19" t="s">
        <v>15</v>
      </c>
      <c r="D363" s="137" t="n">
        <v>135</v>
      </c>
      <c r="E363" s="47"/>
      <c r="F363" s="43"/>
      <c r="G363" s="47"/>
      <c r="H363" s="43"/>
      <c r="I363" s="47"/>
      <c r="J363" s="47"/>
      <c r="K363" s="43"/>
      <c r="L363" s="47"/>
      <c r="M363" s="43"/>
      <c r="N363" s="58"/>
      <c r="O363" s="58"/>
      <c r="P363" s="8"/>
      <c r="R363" s="8"/>
    </row>
    <row r="364" customFormat="false" ht="15.4" hidden="false" customHeight="false" outlineLevel="0" collapsed="false">
      <c r="A364" s="99" t="n">
        <v>360</v>
      </c>
      <c r="B364" s="18" t="s">
        <v>564</v>
      </c>
      <c r="C364" s="19" t="s">
        <v>15</v>
      </c>
      <c r="D364" s="137" t="n">
        <v>70</v>
      </c>
      <c r="E364" s="47"/>
      <c r="F364" s="43"/>
      <c r="G364" s="47"/>
      <c r="H364" s="43"/>
      <c r="I364" s="47"/>
      <c r="J364" s="47"/>
      <c r="K364" s="43"/>
      <c r="L364" s="47"/>
      <c r="M364" s="43"/>
      <c r="N364" s="58"/>
      <c r="O364" s="58"/>
      <c r="P364" s="8"/>
      <c r="R364" s="8"/>
    </row>
    <row r="365" s="151" customFormat="true" ht="15.4" hidden="false" customHeight="false" outlineLevel="0" collapsed="false">
      <c r="A365" s="99" t="n">
        <v>361</v>
      </c>
      <c r="B365" s="121" t="s">
        <v>565</v>
      </c>
      <c r="C365" s="145" t="s">
        <v>15</v>
      </c>
      <c r="D365" s="153" t="n">
        <v>1</v>
      </c>
      <c r="E365" s="202"/>
      <c r="F365" s="153"/>
      <c r="G365" s="153"/>
      <c r="H365" s="143"/>
      <c r="I365" s="47"/>
      <c r="J365" s="47"/>
      <c r="K365" s="150"/>
      <c r="L365" s="47"/>
      <c r="N365" s="150"/>
      <c r="O365" s="150"/>
    </row>
    <row r="366" customFormat="false" ht="15.4" hidden="false" customHeight="false" outlineLevel="0" collapsed="false">
      <c r="A366" s="99" t="n">
        <v>362</v>
      </c>
      <c r="B366" s="121" t="s">
        <v>566</v>
      </c>
      <c r="C366" s="145" t="s">
        <v>132</v>
      </c>
      <c r="D366" s="153" t="n">
        <v>10</v>
      </c>
      <c r="E366" s="202"/>
      <c r="F366" s="153"/>
      <c r="G366" s="153"/>
      <c r="H366" s="143"/>
      <c r="I366" s="47"/>
      <c r="J366" s="47"/>
      <c r="K366" s="150"/>
      <c r="L366" s="47"/>
      <c r="N366" s="150"/>
      <c r="O366" s="150"/>
    </row>
    <row r="367" customFormat="false" ht="15.4" hidden="false" customHeight="false" outlineLevel="0" collapsed="false">
      <c r="A367" s="99" t="n">
        <v>363</v>
      </c>
      <c r="B367" s="121" t="s">
        <v>567</v>
      </c>
      <c r="C367" s="145" t="s">
        <v>15</v>
      </c>
      <c r="D367" s="153" t="n">
        <v>5</v>
      </c>
      <c r="E367" s="202"/>
      <c r="F367" s="153"/>
      <c r="G367" s="153"/>
      <c r="H367" s="143"/>
      <c r="I367" s="47"/>
      <c r="J367" s="47"/>
      <c r="K367" s="150"/>
      <c r="L367" s="47"/>
      <c r="N367" s="150"/>
      <c r="O367" s="150"/>
    </row>
    <row r="368" customFormat="false" ht="15.4" hidden="false" customHeight="false" outlineLevel="0" collapsed="false">
      <c r="A368" s="99" t="n">
        <v>364</v>
      </c>
      <c r="B368" s="121" t="s">
        <v>568</v>
      </c>
      <c r="C368" s="145" t="s">
        <v>15</v>
      </c>
      <c r="D368" s="153" t="n">
        <v>5</v>
      </c>
      <c r="E368" s="202"/>
      <c r="F368" s="153"/>
      <c r="G368" s="153"/>
      <c r="H368" s="143"/>
      <c r="I368" s="47"/>
      <c r="J368" s="47"/>
      <c r="K368" s="150"/>
      <c r="L368" s="47"/>
      <c r="N368" s="150"/>
      <c r="O368" s="150"/>
    </row>
    <row r="369" customFormat="false" ht="28.75" hidden="false" customHeight="false" outlineLevel="0" collapsed="false">
      <c r="A369" s="99" t="n">
        <v>365</v>
      </c>
      <c r="B369" s="18" t="s">
        <v>569</v>
      </c>
      <c r="C369" s="19" t="s">
        <v>15</v>
      </c>
      <c r="D369" s="137" t="n">
        <v>30</v>
      </c>
      <c r="E369" s="47"/>
      <c r="F369" s="43"/>
      <c r="G369" s="47"/>
      <c r="H369" s="43"/>
      <c r="I369" s="47"/>
      <c r="J369" s="47"/>
      <c r="K369" s="43"/>
      <c r="L369" s="47"/>
      <c r="M369" s="43"/>
      <c r="N369" s="58"/>
      <c r="O369" s="58"/>
      <c r="P369" s="8"/>
      <c r="R369" s="8"/>
    </row>
    <row r="370" customFormat="false" ht="28.75" hidden="false" customHeight="false" outlineLevel="0" collapsed="false">
      <c r="A370" s="99" t="n">
        <v>366</v>
      </c>
      <c r="B370" s="18" t="s">
        <v>570</v>
      </c>
      <c r="C370" s="19" t="s">
        <v>15</v>
      </c>
      <c r="D370" s="137" t="n">
        <v>370</v>
      </c>
      <c r="E370" s="47"/>
      <c r="F370" s="43"/>
      <c r="G370" s="47"/>
      <c r="H370" s="43"/>
      <c r="I370" s="47"/>
      <c r="J370" s="47"/>
      <c r="K370" s="43"/>
      <c r="L370" s="47"/>
      <c r="M370" s="43"/>
      <c r="N370" s="58"/>
      <c r="O370" s="58"/>
      <c r="P370" s="8"/>
      <c r="R370" s="8"/>
    </row>
    <row r="371" customFormat="false" ht="15.4" hidden="false" customHeight="false" outlineLevel="0" collapsed="false">
      <c r="A371" s="99" t="n">
        <v>367</v>
      </c>
      <c r="B371" s="18" t="s">
        <v>571</v>
      </c>
      <c r="C371" s="19" t="s">
        <v>15</v>
      </c>
      <c r="D371" s="137" t="n">
        <v>65</v>
      </c>
      <c r="E371" s="47"/>
      <c r="F371" s="43"/>
      <c r="G371" s="47"/>
      <c r="H371" s="43"/>
      <c r="I371" s="47"/>
      <c r="J371" s="47"/>
      <c r="K371" s="43"/>
      <c r="L371" s="47"/>
      <c r="M371" s="43"/>
      <c r="N371" s="58"/>
      <c r="O371" s="58"/>
      <c r="P371" s="8"/>
      <c r="R371" s="8"/>
    </row>
    <row r="372" customFormat="false" ht="15.4" hidden="false" customHeight="false" outlineLevel="0" collapsed="false">
      <c r="A372" s="99" t="n">
        <v>368</v>
      </c>
      <c r="B372" s="18" t="s">
        <v>572</v>
      </c>
      <c r="C372" s="19" t="s">
        <v>15</v>
      </c>
      <c r="D372" s="137" t="n">
        <v>2</v>
      </c>
      <c r="E372" s="47"/>
      <c r="F372" s="43"/>
      <c r="G372" s="47"/>
      <c r="H372" s="43"/>
      <c r="I372" s="47"/>
      <c r="J372" s="47"/>
      <c r="K372" s="43"/>
      <c r="L372" s="47"/>
      <c r="M372" s="43"/>
      <c r="N372" s="58"/>
      <c r="O372" s="58"/>
      <c r="P372" s="8"/>
      <c r="R372" s="8"/>
    </row>
    <row r="373" customFormat="false" ht="15.4" hidden="false" customHeight="false" outlineLevel="0" collapsed="false">
      <c r="A373" s="99" t="n">
        <v>369</v>
      </c>
      <c r="B373" s="18" t="s">
        <v>573</v>
      </c>
      <c r="C373" s="19" t="s">
        <v>15</v>
      </c>
      <c r="D373" s="137" t="n">
        <v>25</v>
      </c>
      <c r="E373" s="47"/>
      <c r="F373" s="43"/>
      <c r="G373" s="47"/>
      <c r="H373" s="43"/>
      <c r="I373" s="47"/>
      <c r="J373" s="47"/>
      <c r="K373" s="43"/>
      <c r="L373" s="47"/>
      <c r="M373" s="43"/>
      <c r="N373" s="58"/>
      <c r="O373" s="58"/>
      <c r="P373" s="8"/>
      <c r="R373" s="8"/>
    </row>
    <row r="374" customFormat="false" ht="15.4" hidden="false" customHeight="false" outlineLevel="0" collapsed="false">
      <c r="A374" s="99" t="n">
        <v>370</v>
      </c>
      <c r="B374" s="18" t="s">
        <v>574</v>
      </c>
      <c r="C374" s="19" t="s">
        <v>15</v>
      </c>
      <c r="D374" s="137" t="n">
        <v>2</v>
      </c>
      <c r="E374" s="47"/>
      <c r="F374" s="43"/>
      <c r="G374" s="47"/>
      <c r="H374" s="43"/>
      <c r="I374" s="47"/>
      <c r="J374" s="47"/>
      <c r="K374" s="43"/>
      <c r="L374" s="47"/>
      <c r="M374" s="43"/>
      <c r="N374" s="58"/>
      <c r="O374" s="58"/>
      <c r="P374" s="8"/>
      <c r="R374" s="8"/>
    </row>
    <row r="375" customFormat="false" ht="15.4" hidden="false" customHeight="false" outlineLevel="0" collapsed="false">
      <c r="A375" s="99" t="n">
        <v>371</v>
      </c>
      <c r="B375" s="18" t="s">
        <v>575</v>
      </c>
      <c r="C375" s="19" t="s">
        <v>15</v>
      </c>
      <c r="D375" s="137" t="n">
        <v>10</v>
      </c>
      <c r="E375" s="47"/>
      <c r="F375" s="43"/>
      <c r="G375" s="47"/>
      <c r="H375" s="43"/>
      <c r="I375" s="47"/>
      <c r="J375" s="47"/>
      <c r="K375" s="43"/>
      <c r="L375" s="47"/>
      <c r="M375" s="43"/>
      <c r="N375" s="58"/>
      <c r="O375" s="58"/>
      <c r="P375" s="8"/>
      <c r="R375" s="8"/>
    </row>
    <row r="376" customFormat="false" ht="15.4" hidden="false" customHeight="false" outlineLevel="0" collapsed="false">
      <c r="A376" s="99" t="n">
        <v>372</v>
      </c>
      <c r="B376" s="18" t="s">
        <v>576</v>
      </c>
      <c r="C376" s="19" t="s">
        <v>15</v>
      </c>
      <c r="D376" s="137" t="n">
        <v>2</v>
      </c>
      <c r="E376" s="47"/>
      <c r="F376" s="43"/>
      <c r="G376" s="47"/>
      <c r="H376" s="43"/>
      <c r="I376" s="47"/>
      <c r="J376" s="47"/>
      <c r="K376" s="43"/>
      <c r="L376" s="47"/>
      <c r="M376" s="43"/>
      <c r="N376" s="58"/>
      <c r="O376" s="58"/>
      <c r="P376" s="8"/>
      <c r="R376" s="8"/>
    </row>
    <row r="377" customFormat="false" ht="15.4" hidden="false" customHeight="false" outlineLevel="0" collapsed="false">
      <c r="A377" s="99" t="n">
        <v>373</v>
      </c>
      <c r="B377" s="18" t="s">
        <v>577</v>
      </c>
      <c r="C377" s="19" t="s">
        <v>15</v>
      </c>
      <c r="D377" s="137" t="n">
        <v>5</v>
      </c>
      <c r="E377" s="47"/>
      <c r="F377" s="43"/>
      <c r="G377" s="47"/>
      <c r="H377" s="43"/>
      <c r="I377" s="47"/>
      <c r="J377" s="47"/>
      <c r="K377" s="43"/>
      <c r="L377" s="47"/>
      <c r="M377" s="43"/>
      <c r="N377" s="58"/>
      <c r="O377" s="58"/>
      <c r="P377" s="8"/>
      <c r="R377" s="8"/>
    </row>
    <row r="378" customFormat="false" ht="15.4" hidden="false" customHeight="false" outlineLevel="0" collapsed="false">
      <c r="A378" s="99" t="n">
        <v>374</v>
      </c>
      <c r="B378" s="18" t="s">
        <v>578</v>
      </c>
      <c r="C378" s="19" t="s">
        <v>15</v>
      </c>
      <c r="D378" s="137" t="n">
        <v>5</v>
      </c>
      <c r="E378" s="47"/>
      <c r="F378" s="43"/>
      <c r="G378" s="47"/>
      <c r="H378" s="43"/>
      <c r="I378" s="47"/>
      <c r="J378" s="47"/>
      <c r="K378" s="43"/>
      <c r="L378" s="47"/>
      <c r="M378" s="43"/>
      <c r="N378" s="58"/>
      <c r="O378" s="58"/>
      <c r="P378" s="8"/>
      <c r="R378" s="8"/>
    </row>
    <row r="379" customFormat="false" ht="28.75" hidden="false" customHeight="false" outlineLevel="0" collapsed="false">
      <c r="A379" s="99" t="n">
        <v>375</v>
      </c>
      <c r="B379" s="18" t="s">
        <v>579</v>
      </c>
      <c r="C379" s="19" t="s">
        <v>18</v>
      </c>
      <c r="D379" s="137" t="n">
        <v>140</v>
      </c>
      <c r="E379" s="47"/>
      <c r="F379" s="43"/>
      <c r="G379" s="47"/>
      <c r="H379" s="43"/>
      <c r="I379" s="47"/>
      <c r="J379" s="47"/>
      <c r="K379" s="43"/>
      <c r="L379" s="47"/>
      <c r="M379" s="43"/>
      <c r="N379" s="58"/>
      <c r="O379" s="58"/>
      <c r="P379" s="8"/>
      <c r="R379" s="8"/>
    </row>
    <row r="380" customFormat="false" ht="28.75" hidden="false" customHeight="false" outlineLevel="0" collapsed="false">
      <c r="A380" s="99" t="n">
        <v>376</v>
      </c>
      <c r="B380" s="18" t="s">
        <v>580</v>
      </c>
      <c r="C380" s="19" t="s">
        <v>15</v>
      </c>
      <c r="D380" s="137" t="n">
        <v>35</v>
      </c>
      <c r="E380" s="47"/>
      <c r="F380" s="43"/>
      <c r="G380" s="47"/>
      <c r="H380" s="43"/>
      <c r="I380" s="47"/>
      <c r="J380" s="47"/>
      <c r="K380" s="43"/>
      <c r="L380" s="47"/>
      <c r="M380" s="43"/>
      <c r="N380" s="58"/>
      <c r="O380" s="58"/>
      <c r="P380" s="8"/>
      <c r="R380" s="8"/>
    </row>
    <row r="381" s="101" customFormat="true" ht="15.4" hidden="false" customHeight="false" outlineLevel="0" collapsed="false">
      <c r="A381" s="99" t="n">
        <v>377</v>
      </c>
      <c r="B381" s="18" t="s">
        <v>581</v>
      </c>
      <c r="C381" s="19" t="s">
        <v>15</v>
      </c>
      <c r="D381" s="137" t="n">
        <v>3</v>
      </c>
      <c r="E381" s="47"/>
      <c r="F381" s="43"/>
      <c r="G381" s="47"/>
      <c r="H381" s="43"/>
      <c r="I381" s="47"/>
      <c r="J381" s="47"/>
      <c r="K381" s="43"/>
      <c r="L381" s="47"/>
      <c r="M381" s="43"/>
      <c r="N381" s="58"/>
      <c r="O381" s="58"/>
      <c r="P381" s="100"/>
      <c r="R381" s="8"/>
      <c r="S381" s="9"/>
    </row>
    <row r="382" customFormat="false" ht="28.75" hidden="false" customHeight="false" outlineLevel="0" collapsed="false">
      <c r="A382" s="99" t="n">
        <v>378</v>
      </c>
      <c r="B382" s="18" t="s">
        <v>582</v>
      </c>
      <c r="C382" s="19" t="s">
        <v>15</v>
      </c>
      <c r="D382" s="137" t="n">
        <v>15</v>
      </c>
      <c r="E382" s="47"/>
      <c r="F382" s="43"/>
      <c r="G382" s="47"/>
      <c r="H382" s="43"/>
      <c r="I382" s="47"/>
      <c r="J382" s="47"/>
      <c r="K382" s="43"/>
      <c r="L382" s="47"/>
      <c r="M382" s="43"/>
      <c r="N382" s="58"/>
      <c r="O382" s="58"/>
      <c r="P382" s="8"/>
      <c r="R382" s="8"/>
    </row>
    <row r="383" customFormat="false" ht="15.4" hidden="false" customHeight="false" outlineLevel="0" collapsed="false">
      <c r="A383" s="99" t="n">
        <v>379</v>
      </c>
      <c r="B383" s="18" t="s">
        <v>583</v>
      </c>
      <c r="C383" s="19" t="s">
        <v>15</v>
      </c>
      <c r="D383" s="137" t="n">
        <v>3</v>
      </c>
      <c r="E383" s="47"/>
      <c r="F383" s="43"/>
      <c r="G383" s="47"/>
      <c r="H383" s="43"/>
      <c r="I383" s="47"/>
      <c r="J383" s="47"/>
      <c r="K383" s="43"/>
      <c r="L383" s="47"/>
      <c r="M383" s="43"/>
      <c r="N383" s="58"/>
      <c r="O383" s="58"/>
      <c r="P383" s="8"/>
      <c r="R383" s="8"/>
    </row>
    <row r="384" customFormat="false" ht="15.4" hidden="false" customHeight="false" outlineLevel="0" collapsed="false">
      <c r="A384" s="99" t="n">
        <v>380</v>
      </c>
      <c r="B384" s="18" t="s">
        <v>584</v>
      </c>
      <c r="C384" s="19" t="s">
        <v>15</v>
      </c>
      <c r="D384" s="137" t="n">
        <v>75</v>
      </c>
      <c r="E384" s="47"/>
      <c r="F384" s="43"/>
      <c r="G384" s="47"/>
      <c r="H384" s="43"/>
      <c r="I384" s="47"/>
      <c r="J384" s="47"/>
      <c r="K384" s="43"/>
      <c r="L384" s="47"/>
      <c r="M384" s="43"/>
      <c r="N384" s="58"/>
      <c r="O384" s="58"/>
      <c r="P384" s="8"/>
      <c r="R384" s="8"/>
    </row>
    <row r="385" customFormat="false" ht="15.4" hidden="false" customHeight="false" outlineLevel="0" collapsed="false">
      <c r="A385" s="99" t="n">
        <v>381</v>
      </c>
      <c r="B385" s="18" t="s">
        <v>585</v>
      </c>
      <c r="C385" s="19" t="s">
        <v>15</v>
      </c>
      <c r="D385" s="137" t="n">
        <v>40</v>
      </c>
      <c r="E385" s="47"/>
      <c r="F385" s="43"/>
      <c r="G385" s="47"/>
      <c r="H385" s="43"/>
      <c r="I385" s="47"/>
      <c r="J385" s="47"/>
      <c r="K385" s="43"/>
      <c r="L385" s="47"/>
      <c r="M385" s="43"/>
      <c r="N385" s="58"/>
      <c r="O385" s="58"/>
      <c r="P385" s="8"/>
      <c r="R385" s="8"/>
    </row>
    <row r="386" customFormat="false" ht="15.4" hidden="false" customHeight="false" outlineLevel="0" collapsed="false">
      <c r="A386" s="99" t="n">
        <v>382</v>
      </c>
      <c r="B386" s="18" t="s">
        <v>586</v>
      </c>
      <c r="C386" s="19" t="s">
        <v>15</v>
      </c>
      <c r="D386" s="137" t="n">
        <v>8</v>
      </c>
      <c r="E386" s="47"/>
      <c r="F386" s="43"/>
      <c r="G386" s="47"/>
      <c r="H386" s="43"/>
      <c r="I386" s="47"/>
      <c r="J386" s="47"/>
      <c r="K386" s="43"/>
      <c r="L386" s="47"/>
      <c r="M386" s="43"/>
      <c r="N386" s="58"/>
      <c r="O386" s="58"/>
      <c r="P386" s="8"/>
      <c r="R386" s="8"/>
    </row>
    <row r="387" customFormat="false" ht="15.4" hidden="false" customHeight="false" outlineLevel="0" collapsed="false">
      <c r="A387" s="99" t="n">
        <v>383</v>
      </c>
      <c r="B387" s="18" t="s">
        <v>587</v>
      </c>
      <c r="C387" s="19" t="s">
        <v>15</v>
      </c>
      <c r="D387" s="137" t="n">
        <v>1</v>
      </c>
      <c r="E387" s="47"/>
      <c r="F387" s="43"/>
      <c r="G387" s="47"/>
      <c r="H387" s="43"/>
      <c r="I387" s="47"/>
      <c r="J387" s="47"/>
      <c r="K387" s="43"/>
      <c r="L387" s="47"/>
      <c r="M387" s="43"/>
      <c r="N387" s="58"/>
      <c r="O387" s="58"/>
      <c r="P387" s="8"/>
      <c r="R387" s="8"/>
    </row>
    <row r="388" customFormat="false" ht="15.4" hidden="false" customHeight="false" outlineLevel="0" collapsed="false">
      <c r="A388" s="99" t="n">
        <v>384</v>
      </c>
      <c r="B388" s="18" t="s">
        <v>588</v>
      </c>
      <c r="C388" s="19" t="s">
        <v>15</v>
      </c>
      <c r="D388" s="137" t="n">
        <v>20</v>
      </c>
      <c r="E388" s="47"/>
      <c r="F388" s="43"/>
      <c r="G388" s="47"/>
      <c r="H388" s="43"/>
      <c r="I388" s="47"/>
      <c r="J388" s="47"/>
      <c r="K388" s="43"/>
      <c r="L388" s="47"/>
      <c r="M388" s="43"/>
      <c r="N388" s="58"/>
      <c r="O388" s="58"/>
      <c r="P388" s="8"/>
      <c r="R388" s="8"/>
    </row>
    <row r="389" customFormat="false" ht="15.4" hidden="false" customHeight="false" outlineLevel="0" collapsed="false">
      <c r="A389" s="99" t="n">
        <v>385</v>
      </c>
      <c r="B389" s="18" t="s">
        <v>589</v>
      </c>
      <c r="C389" s="19" t="s">
        <v>132</v>
      </c>
      <c r="D389" s="137" t="n">
        <v>4000</v>
      </c>
      <c r="E389" s="47"/>
      <c r="F389" s="43"/>
      <c r="G389" s="47"/>
      <c r="H389" s="43"/>
      <c r="I389" s="47"/>
      <c r="J389" s="47"/>
      <c r="K389" s="43"/>
      <c r="L389" s="47"/>
      <c r="M389" s="43"/>
      <c r="N389" s="58"/>
      <c r="O389" s="58"/>
      <c r="P389" s="8"/>
      <c r="Q389" s="8"/>
      <c r="R389" s="8"/>
    </row>
    <row r="390" customFormat="false" ht="15.4" hidden="false" customHeight="false" outlineLevel="0" collapsed="false">
      <c r="A390" s="99" t="n">
        <v>386</v>
      </c>
      <c r="B390" s="18" t="s">
        <v>590</v>
      </c>
      <c r="C390" s="19" t="s">
        <v>15</v>
      </c>
      <c r="D390" s="137" t="n">
        <v>2</v>
      </c>
      <c r="E390" s="47"/>
      <c r="F390" s="43"/>
      <c r="G390" s="47"/>
      <c r="H390" s="43"/>
      <c r="I390" s="47"/>
      <c r="J390" s="47"/>
      <c r="K390" s="43"/>
      <c r="L390" s="47"/>
      <c r="M390" s="43"/>
      <c r="N390" s="58"/>
      <c r="O390" s="58"/>
      <c r="P390" s="8"/>
      <c r="R390" s="8"/>
    </row>
    <row r="391" customFormat="false" ht="15.4" hidden="false" customHeight="false" outlineLevel="0" collapsed="false">
      <c r="A391" s="99" t="n">
        <v>387</v>
      </c>
      <c r="B391" s="18" t="s">
        <v>591</v>
      </c>
      <c r="C391" s="19" t="s">
        <v>15</v>
      </c>
      <c r="D391" s="137" t="n">
        <v>125</v>
      </c>
      <c r="E391" s="47"/>
      <c r="F391" s="43"/>
      <c r="G391" s="47"/>
      <c r="H391" s="43"/>
      <c r="I391" s="47"/>
      <c r="J391" s="47"/>
      <c r="K391" s="43"/>
      <c r="L391" s="47"/>
      <c r="M391" s="43"/>
      <c r="N391" s="58"/>
      <c r="O391" s="58"/>
      <c r="P391" s="8"/>
      <c r="R391" s="8"/>
    </row>
    <row r="392" customFormat="false" ht="15.4" hidden="false" customHeight="false" outlineLevel="0" collapsed="false">
      <c r="A392" s="99" t="n">
        <v>388</v>
      </c>
      <c r="B392" s="18" t="s">
        <v>592</v>
      </c>
      <c r="C392" s="19" t="s">
        <v>15</v>
      </c>
      <c r="D392" s="137" t="n">
        <v>4</v>
      </c>
      <c r="E392" s="47"/>
      <c r="F392" s="43"/>
      <c r="G392" s="47"/>
      <c r="H392" s="43"/>
      <c r="I392" s="47"/>
      <c r="J392" s="47"/>
      <c r="K392" s="43"/>
      <c r="L392" s="47"/>
      <c r="M392" s="43"/>
      <c r="N392" s="58"/>
      <c r="O392" s="58"/>
      <c r="P392" s="8"/>
      <c r="R392" s="8"/>
    </row>
    <row r="393" customFormat="false" ht="28.75" hidden="false" customHeight="false" outlineLevel="0" collapsed="false">
      <c r="A393" s="99" t="n">
        <v>389</v>
      </c>
      <c r="B393" s="18" t="s">
        <v>593</v>
      </c>
      <c r="C393" s="19" t="s">
        <v>15</v>
      </c>
      <c r="D393" s="137" t="n">
        <v>2</v>
      </c>
      <c r="E393" s="47"/>
      <c r="F393" s="43"/>
      <c r="G393" s="47"/>
      <c r="H393" s="43"/>
      <c r="I393" s="47"/>
      <c r="J393" s="47"/>
      <c r="K393" s="43"/>
      <c r="L393" s="47"/>
      <c r="M393" s="43"/>
      <c r="N393" s="58"/>
      <c r="O393" s="58"/>
      <c r="P393" s="8"/>
      <c r="R393" s="8"/>
    </row>
    <row r="394" customFormat="false" ht="15.4" hidden="false" customHeight="false" outlineLevel="0" collapsed="false">
      <c r="A394" s="99" t="n">
        <v>390</v>
      </c>
      <c r="B394" s="18" t="s">
        <v>594</v>
      </c>
      <c r="C394" s="19" t="s">
        <v>15</v>
      </c>
      <c r="D394" s="137" t="n">
        <v>20</v>
      </c>
      <c r="E394" s="47"/>
      <c r="F394" s="43"/>
      <c r="G394" s="47"/>
      <c r="H394" s="43"/>
      <c r="I394" s="47"/>
      <c r="J394" s="47"/>
      <c r="K394" s="43"/>
      <c r="L394" s="47"/>
      <c r="M394" s="43"/>
      <c r="N394" s="58"/>
      <c r="O394" s="58"/>
      <c r="P394" s="8"/>
      <c r="R394" s="8"/>
    </row>
    <row r="395" customFormat="false" ht="15.4" hidden="false" customHeight="false" outlineLevel="0" collapsed="false">
      <c r="A395" s="99" t="n">
        <v>391</v>
      </c>
      <c r="B395" s="18" t="s">
        <v>595</v>
      </c>
      <c r="C395" s="19" t="s">
        <v>15</v>
      </c>
      <c r="D395" s="137" t="n">
        <v>10</v>
      </c>
      <c r="E395" s="47"/>
      <c r="F395" s="43"/>
      <c r="G395" s="47"/>
      <c r="H395" s="43"/>
      <c r="I395" s="47"/>
      <c r="J395" s="47"/>
      <c r="K395" s="43"/>
      <c r="L395" s="47"/>
      <c r="M395" s="43"/>
      <c r="N395" s="58"/>
      <c r="O395" s="58"/>
      <c r="P395" s="8"/>
      <c r="R395" s="8"/>
    </row>
    <row r="396" customFormat="false" ht="15.4" hidden="false" customHeight="false" outlineLevel="0" collapsed="false">
      <c r="A396" s="99" t="n">
        <v>392</v>
      </c>
      <c r="B396" s="18" t="s">
        <v>596</v>
      </c>
      <c r="C396" s="19" t="s">
        <v>15</v>
      </c>
      <c r="D396" s="137" t="n">
        <v>5</v>
      </c>
      <c r="E396" s="47"/>
      <c r="F396" s="43"/>
      <c r="G396" s="47"/>
      <c r="H396" s="43"/>
      <c r="I396" s="47"/>
      <c r="J396" s="47"/>
      <c r="K396" s="43"/>
      <c r="L396" s="47"/>
      <c r="M396" s="43"/>
      <c r="N396" s="58"/>
      <c r="O396" s="58"/>
      <c r="P396" s="8"/>
      <c r="R396" s="8"/>
    </row>
    <row r="397" customFormat="false" ht="28.75" hidden="false" customHeight="false" outlineLevel="0" collapsed="false">
      <c r="A397" s="99" t="n">
        <v>393</v>
      </c>
      <c r="B397" s="18" t="s">
        <v>597</v>
      </c>
      <c r="C397" s="19" t="s">
        <v>15</v>
      </c>
      <c r="D397" s="137" t="n">
        <v>2</v>
      </c>
      <c r="E397" s="47"/>
      <c r="F397" s="43"/>
      <c r="G397" s="47"/>
      <c r="H397" s="43"/>
      <c r="I397" s="47"/>
      <c r="J397" s="47"/>
      <c r="K397" s="43"/>
      <c r="L397" s="47"/>
      <c r="M397" s="43"/>
      <c r="N397" s="58"/>
      <c r="O397" s="58"/>
      <c r="P397" s="8"/>
      <c r="R397" s="8"/>
    </row>
    <row r="398" customFormat="false" ht="28.75" hidden="false" customHeight="false" outlineLevel="0" collapsed="false">
      <c r="A398" s="99" t="n">
        <v>394</v>
      </c>
      <c r="B398" s="18" t="s">
        <v>598</v>
      </c>
      <c r="C398" s="19" t="s">
        <v>15</v>
      </c>
      <c r="D398" s="137" t="n">
        <v>510</v>
      </c>
      <c r="E398" s="47"/>
      <c r="F398" s="43"/>
      <c r="G398" s="47"/>
      <c r="H398" s="43"/>
      <c r="I398" s="47"/>
      <c r="J398" s="47"/>
      <c r="K398" s="43"/>
      <c r="L398" s="47"/>
      <c r="M398" s="43"/>
      <c r="N398" s="58"/>
      <c r="O398" s="58"/>
      <c r="P398" s="8"/>
      <c r="R398" s="8"/>
    </row>
    <row r="399" customFormat="false" ht="15.4" hidden="false" customHeight="false" outlineLevel="0" collapsed="false">
      <c r="A399" s="99" t="n">
        <v>395</v>
      </c>
      <c r="B399" s="18" t="s">
        <v>599</v>
      </c>
      <c r="C399" s="19" t="s">
        <v>15</v>
      </c>
      <c r="D399" s="137" t="n">
        <v>15</v>
      </c>
      <c r="E399" s="47"/>
      <c r="F399" s="43"/>
      <c r="G399" s="47"/>
      <c r="H399" s="43"/>
      <c r="I399" s="47"/>
      <c r="J399" s="47"/>
      <c r="K399" s="43"/>
      <c r="L399" s="47"/>
      <c r="M399" s="43"/>
      <c r="N399" s="58"/>
      <c r="O399" s="58"/>
      <c r="P399" s="8"/>
      <c r="R399" s="8"/>
    </row>
    <row r="400" customFormat="false" ht="15.4" hidden="false" customHeight="false" outlineLevel="0" collapsed="false">
      <c r="A400" s="99" t="n">
        <v>396</v>
      </c>
      <c r="B400" s="18" t="s">
        <v>600</v>
      </c>
      <c r="C400" s="19" t="s">
        <v>15</v>
      </c>
      <c r="D400" s="137" t="n">
        <v>15</v>
      </c>
      <c r="E400" s="47"/>
      <c r="F400" s="43"/>
      <c r="G400" s="47"/>
      <c r="H400" s="43"/>
      <c r="I400" s="47"/>
      <c r="J400" s="47"/>
      <c r="K400" s="43"/>
      <c r="L400" s="47"/>
      <c r="M400" s="43"/>
      <c r="N400" s="58"/>
      <c r="O400" s="58"/>
      <c r="P400" s="8"/>
      <c r="R400" s="8"/>
    </row>
    <row r="401" customFormat="false" ht="15.4" hidden="false" customHeight="false" outlineLevel="0" collapsed="false">
      <c r="A401" s="99" t="n">
        <v>397</v>
      </c>
      <c r="B401" s="18" t="s">
        <v>601</v>
      </c>
      <c r="C401" s="19" t="s">
        <v>15</v>
      </c>
      <c r="D401" s="137" t="n">
        <v>5</v>
      </c>
      <c r="E401" s="47"/>
      <c r="F401" s="43"/>
      <c r="G401" s="47"/>
      <c r="H401" s="43"/>
      <c r="I401" s="47"/>
      <c r="J401" s="47"/>
      <c r="K401" s="43"/>
      <c r="L401" s="47"/>
      <c r="M401" s="43"/>
      <c r="N401" s="58"/>
      <c r="O401" s="58"/>
      <c r="P401" s="8"/>
      <c r="R401" s="8"/>
    </row>
    <row r="402" customFormat="false" ht="15.4" hidden="false" customHeight="false" outlineLevel="0" collapsed="false">
      <c r="A402" s="99" t="n">
        <v>398</v>
      </c>
      <c r="B402" s="18" t="s">
        <v>602</v>
      </c>
      <c r="C402" s="19" t="s">
        <v>15</v>
      </c>
      <c r="D402" s="137" t="n">
        <v>19</v>
      </c>
      <c r="E402" s="47"/>
      <c r="F402" s="43"/>
      <c r="G402" s="47"/>
      <c r="H402" s="43"/>
      <c r="I402" s="47"/>
      <c r="J402" s="47"/>
      <c r="K402" s="43"/>
      <c r="L402" s="47"/>
      <c r="M402" s="43"/>
      <c r="N402" s="58"/>
      <c r="O402" s="58"/>
      <c r="P402" s="8"/>
      <c r="R402" s="8"/>
    </row>
    <row r="403" customFormat="false" ht="15.4" hidden="false" customHeight="false" outlineLevel="0" collapsed="false">
      <c r="A403" s="99" t="n">
        <v>399</v>
      </c>
      <c r="B403" s="18" t="s">
        <v>603</v>
      </c>
      <c r="C403" s="19" t="s">
        <v>15</v>
      </c>
      <c r="D403" s="137" t="n">
        <v>5</v>
      </c>
      <c r="E403" s="47"/>
      <c r="F403" s="43"/>
      <c r="G403" s="47"/>
      <c r="H403" s="43"/>
      <c r="I403" s="47"/>
      <c r="J403" s="47"/>
      <c r="K403" s="43"/>
      <c r="L403" s="47"/>
      <c r="M403" s="43"/>
      <c r="N403" s="58"/>
      <c r="O403" s="58"/>
      <c r="P403" s="8"/>
      <c r="R403" s="8"/>
    </row>
    <row r="404" customFormat="false" ht="15.4" hidden="false" customHeight="false" outlineLevel="0" collapsed="false">
      <c r="A404" s="99" t="n">
        <v>400</v>
      </c>
      <c r="B404" s="18" t="s">
        <v>604</v>
      </c>
      <c r="C404" s="19" t="s">
        <v>15</v>
      </c>
      <c r="D404" s="137" t="n">
        <v>10</v>
      </c>
      <c r="E404" s="47"/>
      <c r="F404" s="43"/>
      <c r="G404" s="47"/>
      <c r="H404" s="43"/>
      <c r="I404" s="47"/>
      <c r="J404" s="47"/>
      <c r="K404" s="43"/>
      <c r="L404" s="47"/>
      <c r="M404" s="43"/>
      <c r="N404" s="58"/>
      <c r="O404" s="58"/>
      <c r="P404" s="8"/>
      <c r="R404" s="8"/>
    </row>
    <row r="405" customFormat="false" ht="15.4" hidden="false" customHeight="false" outlineLevel="0" collapsed="false">
      <c r="A405" s="99" t="n">
        <v>401</v>
      </c>
      <c r="B405" s="18" t="s">
        <v>605</v>
      </c>
      <c r="C405" s="19" t="s">
        <v>15</v>
      </c>
      <c r="D405" s="137" t="n">
        <v>40</v>
      </c>
      <c r="E405" s="47"/>
      <c r="F405" s="43"/>
      <c r="G405" s="47"/>
      <c r="H405" s="43"/>
      <c r="I405" s="47"/>
      <c r="J405" s="47"/>
      <c r="K405" s="43"/>
      <c r="L405" s="47"/>
      <c r="M405" s="43"/>
      <c r="N405" s="58"/>
      <c r="O405" s="58"/>
      <c r="P405" s="8"/>
      <c r="R405" s="8"/>
    </row>
    <row r="406" customFormat="false" ht="15.4" hidden="false" customHeight="false" outlineLevel="0" collapsed="false">
      <c r="A406" s="99" t="n">
        <v>402</v>
      </c>
      <c r="B406" s="18" t="s">
        <v>606</v>
      </c>
      <c r="C406" s="19" t="s">
        <v>15</v>
      </c>
      <c r="D406" s="137" t="n">
        <v>30</v>
      </c>
      <c r="E406" s="47"/>
      <c r="F406" s="43"/>
      <c r="G406" s="47"/>
      <c r="H406" s="43"/>
      <c r="I406" s="47"/>
      <c r="J406" s="47"/>
      <c r="K406" s="43"/>
      <c r="L406" s="47"/>
      <c r="M406" s="43"/>
      <c r="N406" s="58"/>
      <c r="O406" s="58"/>
      <c r="P406" s="8"/>
      <c r="R406" s="8"/>
    </row>
    <row r="407" customFormat="false" ht="15.4" hidden="false" customHeight="false" outlineLevel="0" collapsed="false">
      <c r="A407" s="99" t="n">
        <v>403</v>
      </c>
      <c r="B407" s="18" t="s">
        <v>607</v>
      </c>
      <c r="C407" s="19" t="s">
        <v>15</v>
      </c>
      <c r="D407" s="137" t="n">
        <v>2</v>
      </c>
      <c r="E407" s="47"/>
      <c r="F407" s="43"/>
      <c r="G407" s="47"/>
      <c r="H407" s="43"/>
      <c r="I407" s="47"/>
      <c r="J407" s="47"/>
      <c r="K407" s="43"/>
      <c r="L407" s="47"/>
      <c r="M407" s="43"/>
      <c r="N407" s="58"/>
      <c r="O407" s="58"/>
      <c r="P407" s="8"/>
      <c r="R407" s="8"/>
    </row>
    <row r="408" customFormat="false" ht="28.75" hidden="false" customHeight="false" outlineLevel="0" collapsed="false">
      <c r="A408" s="99" t="n">
        <v>404</v>
      </c>
      <c r="B408" s="18" t="s">
        <v>608</v>
      </c>
      <c r="C408" s="19" t="s">
        <v>15</v>
      </c>
      <c r="D408" s="137" t="n">
        <v>800</v>
      </c>
      <c r="E408" s="47"/>
      <c r="F408" s="43"/>
      <c r="G408" s="47"/>
      <c r="H408" s="43"/>
      <c r="I408" s="47"/>
      <c r="J408" s="47"/>
      <c r="K408" s="43"/>
      <c r="L408" s="47"/>
      <c r="M408" s="43"/>
      <c r="N408" s="58"/>
      <c r="O408" s="58"/>
      <c r="P408" s="8"/>
      <c r="R408" s="8"/>
    </row>
    <row r="409" customFormat="false" ht="15.4" hidden="false" customHeight="false" outlineLevel="0" collapsed="false">
      <c r="A409" s="99" t="n">
        <v>405</v>
      </c>
      <c r="B409" s="18" t="s">
        <v>609</v>
      </c>
      <c r="C409" s="19" t="s">
        <v>15</v>
      </c>
      <c r="D409" s="137" t="n">
        <v>50</v>
      </c>
      <c r="E409" s="47"/>
      <c r="F409" s="43"/>
      <c r="G409" s="47"/>
      <c r="H409" s="43"/>
      <c r="I409" s="47"/>
      <c r="J409" s="47"/>
      <c r="K409" s="43"/>
      <c r="L409" s="47"/>
      <c r="M409" s="43"/>
      <c r="N409" s="58"/>
      <c r="O409" s="58"/>
      <c r="P409" s="8"/>
      <c r="R409" s="8"/>
    </row>
    <row r="410" customFormat="false" ht="28.75" hidden="false" customHeight="false" outlineLevel="0" collapsed="false">
      <c r="A410" s="99" t="n">
        <v>406</v>
      </c>
      <c r="B410" s="18" t="s">
        <v>610</v>
      </c>
      <c r="C410" s="19" t="s">
        <v>15</v>
      </c>
      <c r="D410" s="137" t="n">
        <v>25</v>
      </c>
      <c r="E410" s="47"/>
      <c r="F410" s="43"/>
      <c r="G410" s="47"/>
      <c r="H410" s="43"/>
      <c r="I410" s="47"/>
      <c r="J410" s="47"/>
      <c r="K410" s="43"/>
      <c r="L410" s="47"/>
      <c r="M410" s="43"/>
      <c r="N410" s="58"/>
      <c r="O410" s="58"/>
      <c r="P410" s="8"/>
      <c r="R410" s="8"/>
    </row>
    <row r="411" customFormat="false" ht="15.4" hidden="false" customHeight="false" outlineLevel="0" collapsed="false">
      <c r="A411" s="99" t="n">
        <v>407</v>
      </c>
      <c r="B411" s="18" t="s">
        <v>611</v>
      </c>
      <c r="C411" s="19" t="s">
        <v>15</v>
      </c>
      <c r="D411" s="137" t="n">
        <v>60</v>
      </c>
      <c r="E411" s="47"/>
      <c r="F411" s="43"/>
      <c r="G411" s="47"/>
      <c r="H411" s="43"/>
      <c r="I411" s="47"/>
      <c r="J411" s="47"/>
      <c r="K411" s="43"/>
      <c r="L411" s="47"/>
      <c r="M411" s="43"/>
      <c r="N411" s="58"/>
      <c r="O411" s="58"/>
      <c r="P411" s="8"/>
      <c r="R411" s="8"/>
    </row>
    <row r="412" customFormat="false" ht="15.4" hidden="false" customHeight="false" outlineLevel="0" collapsed="false">
      <c r="A412" s="99" t="n">
        <v>408</v>
      </c>
      <c r="B412" s="18" t="s">
        <v>612</v>
      </c>
      <c r="C412" s="19" t="s">
        <v>15</v>
      </c>
      <c r="D412" s="137" t="n">
        <v>15</v>
      </c>
      <c r="E412" s="47"/>
      <c r="F412" s="43"/>
      <c r="G412" s="47"/>
      <c r="H412" s="43"/>
      <c r="I412" s="47"/>
      <c r="J412" s="47"/>
      <c r="K412" s="43"/>
      <c r="L412" s="47"/>
      <c r="M412" s="43"/>
      <c r="N412" s="58"/>
      <c r="O412" s="58"/>
      <c r="P412" s="8"/>
      <c r="R412" s="8"/>
    </row>
    <row r="413" customFormat="false" ht="15.4" hidden="false" customHeight="false" outlineLevel="0" collapsed="false">
      <c r="A413" s="99" t="n">
        <v>409</v>
      </c>
      <c r="B413" s="18" t="s">
        <v>613</v>
      </c>
      <c r="C413" s="19" t="s">
        <v>15</v>
      </c>
      <c r="D413" s="137" t="n">
        <v>3</v>
      </c>
      <c r="E413" s="47"/>
      <c r="F413" s="43"/>
      <c r="G413" s="47"/>
      <c r="H413" s="43"/>
      <c r="I413" s="47"/>
      <c r="J413" s="47"/>
      <c r="K413" s="43"/>
      <c r="L413" s="47"/>
      <c r="M413" s="43"/>
      <c r="N413" s="58"/>
      <c r="O413" s="58"/>
      <c r="P413" s="8"/>
      <c r="R413" s="8"/>
    </row>
    <row r="414" customFormat="false" ht="28.75" hidden="false" customHeight="false" outlineLevel="0" collapsed="false">
      <c r="A414" s="99" t="n">
        <v>410</v>
      </c>
      <c r="B414" s="18" t="s">
        <v>614</v>
      </c>
      <c r="C414" s="19" t="s">
        <v>15</v>
      </c>
      <c r="D414" s="137" t="n">
        <v>3</v>
      </c>
      <c r="E414" s="47"/>
      <c r="F414" s="43"/>
      <c r="G414" s="47"/>
      <c r="H414" s="43"/>
      <c r="I414" s="47"/>
      <c r="J414" s="47"/>
      <c r="K414" s="43"/>
      <c r="L414" s="47"/>
      <c r="M414" s="43"/>
      <c r="N414" s="58"/>
      <c r="O414" s="58"/>
      <c r="P414" s="8"/>
      <c r="R414" s="8"/>
    </row>
    <row r="415" customFormat="false" ht="15.4" hidden="false" customHeight="false" outlineLevel="1" collapsed="false">
      <c r="A415" s="99" t="n">
        <v>387</v>
      </c>
      <c r="B415" s="18" t="s">
        <v>615</v>
      </c>
      <c r="C415" s="19" t="s">
        <v>15</v>
      </c>
      <c r="D415" s="137" t="n">
        <v>9</v>
      </c>
      <c r="E415" s="47"/>
      <c r="F415" s="43"/>
      <c r="G415" s="47"/>
      <c r="H415" s="43"/>
      <c r="I415" s="47"/>
      <c r="J415" s="47"/>
      <c r="K415" s="43"/>
      <c r="L415" s="47"/>
      <c r="M415" s="43"/>
      <c r="N415" s="58"/>
      <c r="O415" s="58"/>
      <c r="P415" s="8"/>
      <c r="R415" s="8"/>
    </row>
    <row r="416" customFormat="false" ht="28.75" hidden="false" customHeight="false" outlineLevel="0" collapsed="false">
      <c r="A416" s="99" t="n">
        <v>411</v>
      </c>
      <c r="B416" s="18" t="s">
        <v>616</v>
      </c>
      <c r="C416" s="19" t="s">
        <v>15</v>
      </c>
      <c r="D416" s="137" t="n">
        <v>100</v>
      </c>
      <c r="E416" s="47"/>
      <c r="F416" s="43"/>
      <c r="G416" s="47"/>
      <c r="H416" s="43"/>
      <c r="I416" s="47"/>
      <c r="J416" s="47"/>
      <c r="K416" s="43"/>
      <c r="L416" s="47"/>
      <c r="M416" s="43"/>
      <c r="N416" s="58"/>
      <c r="O416" s="58"/>
      <c r="P416" s="8"/>
      <c r="R416" s="8"/>
    </row>
    <row r="417" customFormat="false" ht="15.4" hidden="false" customHeight="false" outlineLevel="0" collapsed="false">
      <c r="A417" s="99" t="n">
        <v>412</v>
      </c>
      <c r="B417" s="18" t="s">
        <v>617</v>
      </c>
      <c r="C417" s="19" t="s">
        <v>15</v>
      </c>
      <c r="D417" s="137" t="n">
        <v>10</v>
      </c>
      <c r="E417" s="47"/>
      <c r="F417" s="43"/>
      <c r="G417" s="47"/>
      <c r="H417" s="43"/>
      <c r="I417" s="47"/>
      <c r="J417" s="47"/>
      <c r="K417" s="43"/>
      <c r="L417" s="47"/>
      <c r="M417" s="43"/>
      <c r="N417" s="58"/>
      <c r="O417" s="58"/>
      <c r="P417" s="8"/>
      <c r="R417" s="8"/>
    </row>
    <row r="418" customFormat="false" ht="15.4" hidden="false" customHeight="false" outlineLevel="0" collapsed="false">
      <c r="A418" s="99" t="n">
        <v>413</v>
      </c>
      <c r="B418" s="18" t="s">
        <v>618</v>
      </c>
      <c r="C418" s="19" t="s">
        <v>15</v>
      </c>
      <c r="D418" s="137" t="n">
        <v>2</v>
      </c>
      <c r="E418" s="47"/>
      <c r="F418" s="43"/>
      <c r="G418" s="47"/>
      <c r="H418" s="43"/>
      <c r="I418" s="47"/>
      <c r="J418" s="47"/>
      <c r="K418" s="43"/>
      <c r="L418" s="47"/>
      <c r="M418" s="43"/>
      <c r="N418" s="58"/>
      <c r="O418" s="58"/>
      <c r="P418" s="8"/>
      <c r="R418" s="8"/>
    </row>
    <row r="419" s="132" customFormat="true" ht="15.4" hidden="false" customHeight="false" outlineLevel="0" collapsed="false">
      <c r="A419" s="99" t="n">
        <v>414</v>
      </c>
      <c r="B419" s="203" t="s">
        <v>619</v>
      </c>
      <c r="C419" s="145" t="s">
        <v>15</v>
      </c>
      <c r="D419" s="154" t="n">
        <v>10</v>
      </c>
      <c r="E419" s="204"/>
      <c r="F419" s="205"/>
      <c r="G419" s="205"/>
      <c r="H419" s="143"/>
      <c r="I419" s="143"/>
      <c r="J419" s="47"/>
      <c r="K419" s="47"/>
      <c r="L419" s="47"/>
      <c r="M419" s="9"/>
      <c r="N419" s="58"/>
      <c r="O419" s="58"/>
    </row>
    <row r="420" customFormat="false" ht="15.4" hidden="false" customHeight="false" outlineLevel="0" collapsed="false">
      <c r="A420" s="99" t="n">
        <v>415</v>
      </c>
      <c r="B420" s="203" t="s">
        <v>620</v>
      </c>
      <c r="C420" s="145" t="s">
        <v>15</v>
      </c>
      <c r="D420" s="154" t="n">
        <v>10</v>
      </c>
      <c r="E420" s="204"/>
      <c r="F420" s="205"/>
      <c r="G420" s="205"/>
      <c r="H420" s="143"/>
      <c r="I420" s="143"/>
      <c r="J420" s="143"/>
      <c r="K420" s="47"/>
      <c r="L420" s="47"/>
      <c r="M420" s="9"/>
      <c r="N420" s="58"/>
      <c r="O420" s="58"/>
    </row>
    <row r="421" customFormat="false" ht="15.4" hidden="false" customHeight="false" outlineLevel="0" collapsed="false">
      <c r="A421" s="99" t="n">
        <v>416</v>
      </c>
      <c r="B421" s="203" t="s">
        <v>621</v>
      </c>
      <c r="C421" s="145" t="s">
        <v>15</v>
      </c>
      <c r="D421" s="154" t="n">
        <v>10</v>
      </c>
      <c r="E421" s="204"/>
      <c r="F421" s="205"/>
      <c r="G421" s="205"/>
      <c r="H421" s="143"/>
      <c r="I421" s="143"/>
      <c r="J421" s="143"/>
      <c r="K421" s="47"/>
      <c r="L421" s="47"/>
      <c r="M421" s="9"/>
      <c r="N421" s="58"/>
      <c r="O421" s="58"/>
    </row>
    <row r="422" customFormat="false" ht="28.75" hidden="false" customHeight="false" outlineLevel="0" collapsed="false">
      <c r="A422" s="99" t="n">
        <v>417</v>
      </c>
      <c r="B422" s="18" t="s">
        <v>622</v>
      </c>
      <c r="C422" s="19" t="s">
        <v>15</v>
      </c>
      <c r="D422" s="172" t="n">
        <v>7</v>
      </c>
      <c r="E422" s="47"/>
      <c r="F422" s="43"/>
      <c r="G422" s="47"/>
      <c r="H422" s="43"/>
      <c r="I422" s="47"/>
      <c r="J422" s="47"/>
      <c r="K422" s="43"/>
      <c r="L422" s="47"/>
      <c r="M422" s="43"/>
      <c r="N422" s="58"/>
      <c r="O422" s="58"/>
      <c r="P422" s="8"/>
      <c r="R422" s="8"/>
    </row>
    <row r="423" s="163" customFormat="true" ht="15.4" hidden="false" customHeight="false" outlineLevel="0" collapsed="false">
      <c r="A423" s="99" t="n">
        <v>418</v>
      </c>
      <c r="B423" s="192" t="s">
        <v>623</v>
      </c>
      <c r="C423" s="40" t="s">
        <v>15</v>
      </c>
      <c r="D423" s="193" t="n">
        <v>10</v>
      </c>
      <c r="E423" s="206"/>
      <c r="F423" s="194"/>
      <c r="G423" s="143"/>
      <c r="H423" s="143"/>
      <c r="I423" s="143"/>
      <c r="J423" s="143"/>
      <c r="K423" s="161"/>
      <c r="L423" s="47"/>
      <c r="N423" s="162"/>
      <c r="O423" s="162"/>
    </row>
    <row r="424" customFormat="false" ht="15.4" hidden="false" customHeight="false" outlineLevel="0" collapsed="false">
      <c r="A424" s="99" t="n">
        <v>419</v>
      </c>
      <c r="B424" s="192" t="s">
        <v>624</v>
      </c>
      <c r="C424" s="40" t="s">
        <v>15</v>
      </c>
      <c r="D424" s="193" t="n">
        <v>20</v>
      </c>
      <c r="E424" s="143"/>
      <c r="F424" s="194"/>
      <c r="G424" s="143"/>
      <c r="H424" s="143"/>
      <c r="I424" s="143"/>
      <c r="J424" s="143"/>
      <c r="K424" s="161"/>
      <c r="L424" s="47"/>
      <c r="N424" s="162"/>
      <c r="O424" s="162"/>
    </row>
    <row r="425" customFormat="false" ht="15.4" hidden="false" customHeight="false" outlineLevel="0" collapsed="false">
      <c r="A425" s="99" t="n">
        <v>420</v>
      </c>
      <c r="B425" s="18" t="s">
        <v>625</v>
      </c>
      <c r="C425" s="19" t="s">
        <v>15</v>
      </c>
      <c r="D425" s="137" t="n">
        <v>35</v>
      </c>
      <c r="E425" s="159"/>
      <c r="F425" s="43"/>
      <c r="G425" s="47"/>
      <c r="H425" s="43"/>
      <c r="I425" s="47"/>
      <c r="J425" s="47"/>
      <c r="K425" s="43"/>
      <c r="L425" s="47"/>
      <c r="M425" s="43"/>
      <c r="N425" s="58"/>
      <c r="O425" s="58"/>
      <c r="P425" s="8"/>
      <c r="R425" s="8"/>
    </row>
    <row r="426" customFormat="false" ht="15.4" hidden="false" customHeight="false" outlineLevel="0" collapsed="false">
      <c r="A426" s="99" t="n">
        <v>421</v>
      </c>
      <c r="B426" s="18" t="s">
        <v>626</v>
      </c>
      <c r="C426" s="19" t="s">
        <v>15</v>
      </c>
      <c r="D426" s="137" t="n">
        <v>5</v>
      </c>
      <c r="E426" s="47"/>
      <c r="F426" s="43"/>
      <c r="G426" s="47"/>
      <c r="H426" s="43"/>
      <c r="I426" s="47"/>
      <c r="J426" s="47"/>
      <c r="K426" s="43"/>
      <c r="L426" s="47"/>
      <c r="M426" s="43"/>
      <c r="N426" s="58"/>
      <c r="O426" s="58"/>
      <c r="P426" s="8"/>
      <c r="R426" s="8"/>
    </row>
    <row r="427" customFormat="false" ht="15.4" hidden="false" customHeight="false" outlineLevel="0" collapsed="false">
      <c r="A427" s="99" t="n">
        <v>422</v>
      </c>
      <c r="B427" s="18" t="s">
        <v>627</v>
      </c>
      <c r="C427" s="19" t="s">
        <v>15</v>
      </c>
      <c r="D427" s="137" t="n">
        <v>3</v>
      </c>
      <c r="E427" s="47"/>
      <c r="F427" s="43"/>
      <c r="G427" s="47"/>
      <c r="H427" s="43"/>
      <c r="I427" s="47"/>
      <c r="J427" s="47"/>
      <c r="K427" s="43"/>
      <c r="L427" s="47"/>
      <c r="M427" s="43"/>
      <c r="N427" s="58"/>
      <c r="O427" s="58"/>
      <c r="P427" s="8"/>
      <c r="R427" s="8"/>
    </row>
    <row r="428" customFormat="false" ht="15.4" hidden="false" customHeight="false" outlineLevel="0" collapsed="false">
      <c r="A428" s="99" t="n">
        <v>423</v>
      </c>
      <c r="B428" s="18" t="s">
        <v>628</v>
      </c>
      <c r="C428" s="19" t="s">
        <v>15</v>
      </c>
      <c r="D428" s="137" t="n">
        <v>15</v>
      </c>
      <c r="E428" s="47"/>
      <c r="F428" s="43"/>
      <c r="G428" s="47"/>
      <c r="H428" s="43"/>
      <c r="I428" s="47"/>
      <c r="J428" s="47"/>
      <c r="K428" s="43"/>
      <c r="L428" s="47"/>
      <c r="M428" s="43"/>
      <c r="N428" s="58"/>
      <c r="O428" s="58"/>
      <c r="P428" s="8"/>
      <c r="R428" s="8"/>
    </row>
    <row r="429" customFormat="false" ht="15.4" hidden="false" customHeight="false" outlineLevel="0" collapsed="false">
      <c r="A429" s="99" t="n">
        <v>424</v>
      </c>
      <c r="B429" s="18" t="s">
        <v>629</v>
      </c>
      <c r="C429" s="19" t="s">
        <v>15</v>
      </c>
      <c r="D429" s="137" t="n">
        <v>18</v>
      </c>
      <c r="E429" s="47"/>
      <c r="F429" s="43"/>
      <c r="G429" s="47"/>
      <c r="H429" s="43"/>
      <c r="I429" s="47"/>
      <c r="J429" s="47"/>
      <c r="K429" s="43"/>
      <c r="L429" s="47"/>
      <c r="M429" s="43"/>
      <c r="N429" s="58"/>
      <c r="O429" s="58"/>
      <c r="P429" s="8"/>
      <c r="R429" s="8"/>
    </row>
    <row r="430" customFormat="false" ht="15.4" hidden="false" customHeight="false" outlineLevel="0" collapsed="false">
      <c r="A430" s="99" t="n">
        <v>425</v>
      </c>
      <c r="B430" s="18" t="s">
        <v>630</v>
      </c>
      <c r="C430" s="19" t="s">
        <v>15</v>
      </c>
      <c r="D430" s="137" t="n">
        <v>630</v>
      </c>
      <c r="E430" s="47"/>
      <c r="F430" s="43"/>
      <c r="G430" s="47"/>
      <c r="H430" s="43"/>
      <c r="I430" s="47"/>
      <c r="J430" s="47"/>
      <c r="K430" s="43"/>
      <c r="L430" s="47"/>
      <c r="M430" s="43"/>
      <c r="N430" s="58"/>
      <c r="O430" s="58"/>
      <c r="P430" s="8"/>
      <c r="R430" s="8"/>
    </row>
    <row r="431" customFormat="false" ht="28.75" hidden="false" customHeight="false" outlineLevel="0" collapsed="false">
      <c r="A431" s="99" t="n">
        <v>426</v>
      </c>
      <c r="B431" s="18" t="s">
        <v>631</v>
      </c>
      <c r="C431" s="19" t="s">
        <v>15</v>
      </c>
      <c r="D431" s="137" t="n">
        <v>250</v>
      </c>
      <c r="E431" s="47"/>
      <c r="F431" s="43"/>
      <c r="G431" s="47"/>
      <c r="H431" s="43"/>
      <c r="I431" s="47"/>
      <c r="J431" s="47"/>
      <c r="K431" s="43"/>
      <c r="L431" s="47"/>
      <c r="M431" s="43"/>
      <c r="N431" s="58"/>
      <c r="O431" s="58"/>
      <c r="P431" s="8"/>
      <c r="R431" s="8"/>
    </row>
    <row r="432" customFormat="false" ht="28.75" hidden="false" customHeight="false" outlineLevel="0" collapsed="false">
      <c r="A432" s="99" t="n">
        <v>427</v>
      </c>
      <c r="B432" s="18" t="s">
        <v>632</v>
      </c>
      <c r="C432" s="19" t="s">
        <v>15</v>
      </c>
      <c r="D432" s="137" t="n">
        <v>3</v>
      </c>
      <c r="E432" s="47"/>
      <c r="F432" s="43"/>
      <c r="G432" s="47"/>
      <c r="H432" s="43"/>
      <c r="I432" s="47"/>
      <c r="J432" s="47"/>
      <c r="K432" s="43"/>
      <c r="L432" s="47"/>
      <c r="M432" s="43"/>
      <c r="N432" s="58"/>
      <c r="O432" s="58"/>
      <c r="P432" s="8"/>
      <c r="R432" s="8"/>
    </row>
    <row r="433" customFormat="false" ht="28.75" hidden="false" customHeight="false" outlineLevel="0" collapsed="false">
      <c r="A433" s="99" t="n">
        <v>428</v>
      </c>
      <c r="B433" s="18" t="s">
        <v>633</v>
      </c>
      <c r="C433" s="19" t="s">
        <v>15</v>
      </c>
      <c r="D433" s="137" t="n">
        <v>95</v>
      </c>
      <c r="E433" s="47"/>
      <c r="F433" s="43"/>
      <c r="G433" s="47"/>
      <c r="H433" s="43"/>
      <c r="I433" s="47"/>
      <c r="J433" s="47"/>
      <c r="K433" s="43"/>
      <c r="L433" s="47"/>
      <c r="M433" s="43"/>
      <c r="N433" s="58"/>
      <c r="O433" s="58"/>
      <c r="P433" s="8"/>
      <c r="R433" s="8"/>
    </row>
    <row r="434" s="35" customFormat="true" ht="28.75" hidden="false" customHeight="false" outlineLevel="0" collapsed="false">
      <c r="A434" s="99" t="n">
        <v>429</v>
      </c>
      <c r="B434" s="25" t="s">
        <v>634</v>
      </c>
      <c r="C434" s="26" t="s">
        <v>15</v>
      </c>
      <c r="D434" s="160" t="n">
        <v>15</v>
      </c>
      <c r="E434" s="85"/>
      <c r="F434" s="161"/>
      <c r="G434" s="85"/>
      <c r="H434" s="161"/>
      <c r="I434" s="85"/>
      <c r="J434" s="85"/>
      <c r="K434" s="161"/>
      <c r="L434" s="47"/>
      <c r="M434" s="161"/>
      <c r="N434" s="162"/>
      <c r="O434" s="162"/>
      <c r="P434" s="34"/>
      <c r="R434" s="8"/>
      <c r="S434" s="9"/>
    </row>
    <row r="435" customFormat="false" ht="15.4" hidden="false" customHeight="false" outlineLevel="0" collapsed="false">
      <c r="A435" s="99" t="n">
        <v>430</v>
      </c>
      <c r="B435" s="18" t="s">
        <v>635</v>
      </c>
      <c r="C435" s="19" t="s">
        <v>15</v>
      </c>
      <c r="D435" s="137" t="n">
        <v>10</v>
      </c>
      <c r="E435" s="47"/>
      <c r="F435" s="43"/>
      <c r="G435" s="47"/>
      <c r="H435" s="43"/>
      <c r="I435" s="47"/>
      <c r="J435" s="47"/>
      <c r="K435" s="43"/>
      <c r="L435" s="47"/>
      <c r="M435" s="43"/>
      <c r="N435" s="58"/>
      <c r="O435" s="58"/>
      <c r="P435" s="8"/>
      <c r="R435" s="8"/>
    </row>
    <row r="436" customFormat="false" ht="15.4" hidden="false" customHeight="false" outlineLevel="0" collapsed="false">
      <c r="A436" s="99" t="n">
        <v>431</v>
      </c>
      <c r="B436" s="18" t="s">
        <v>636</v>
      </c>
      <c r="C436" s="19" t="s">
        <v>15</v>
      </c>
      <c r="D436" s="137" t="n">
        <v>15</v>
      </c>
      <c r="E436" s="47"/>
      <c r="F436" s="43"/>
      <c r="G436" s="47"/>
      <c r="H436" s="43"/>
      <c r="I436" s="47"/>
      <c r="J436" s="47"/>
      <c r="K436" s="43"/>
      <c r="L436" s="47"/>
      <c r="M436" s="43"/>
      <c r="N436" s="58"/>
      <c r="O436" s="58"/>
      <c r="P436" s="8"/>
      <c r="R436" s="8"/>
    </row>
    <row r="437" customFormat="false" ht="15.4" hidden="false" customHeight="false" outlineLevel="0" collapsed="false">
      <c r="A437" s="99" t="n">
        <v>432</v>
      </c>
      <c r="B437" s="18" t="s">
        <v>637</v>
      </c>
      <c r="C437" s="19" t="s">
        <v>15</v>
      </c>
      <c r="D437" s="137" t="n">
        <v>110</v>
      </c>
      <c r="E437" s="47"/>
      <c r="F437" s="43"/>
      <c r="G437" s="47"/>
      <c r="H437" s="43"/>
      <c r="I437" s="47"/>
      <c r="J437" s="47"/>
      <c r="K437" s="43"/>
      <c r="L437" s="47"/>
      <c r="M437" s="43"/>
      <c r="N437" s="58"/>
      <c r="O437" s="58"/>
      <c r="P437" s="8"/>
      <c r="R437" s="8"/>
    </row>
    <row r="438" customFormat="false" ht="15.4" hidden="false" customHeight="false" outlineLevel="0" collapsed="false">
      <c r="A438" s="99" t="n">
        <v>433</v>
      </c>
      <c r="B438" s="18" t="s">
        <v>638</v>
      </c>
      <c r="C438" s="19" t="s">
        <v>15</v>
      </c>
      <c r="D438" s="137" t="n">
        <v>15</v>
      </c>
      <c r="E438" s="47"/>
      <c r="F438" s="43"/>
      <c r="G438" s="47"/>
      <c r="H438" s="43"/>
      <c r="I438" s="47"/>
      <c r="J438" s="47"/>
      <c r="K438" s="43"/>
      <c r="L438" s="47"/>
      <c r="M438" s="43"/>
      <c r="N438" s="58"/>
      <c r="O438" s="58"/>
      <c r="P438" s="8"/>
      <c r="R438" s="8"/>
    </row>
    <row r="439" customFormat="false" ht="15.4" hidden="false" customHeight="false" outlineLevel="0" collapsed="false">
      <c r="A439" s="99" t="n">
        <v>434</v>
      </c>
      <c r="B439" s="18" t="s">
        <v>639</v>
      </c>
      <c r="C439" s="19" t="s">
        <v>15</v>
      </c>
      <c r="D439" s="137" t="n">
        <v>25</v>
      </c>
      <c r="E439" s="47"/>
      <c r="F439" s="43"/>
      <c r="G439" s="47"/>
      <c r="H439" s="43"/>
      <c r="I439" s="47"/>
      <c r="J439" s="47"/>
      <c r="K439" s="43"/>
      <c r="L439" s="47"/>
      <c r="M439" s="43"/>
      <c r="N439" s="58"/>
      <c r="O439" s="58"/>
      <c r="P439" s="8"/>
      <c r="R439" s="8"/>
    </row>
    <row r="440" customFormat="false" ht="15.4" hidden="false" customHeight="false" outlineLevel="0" collapsed="false">
      <c r="A440" s="99" t="n">
        <v>435</v>
      </c>
      <c r="B440" s="18" t="s">
        <v>640</v>
      </c>
      <c r="C440" s="19" t="s">
        <v>15</v>
      </c>
      <c r="D440" s="137" t="n">
        <v>15</v>
      </c>
      <c r="E440" s="47"/>
      <c r="F440" s="43"/>
      <c r="G440" s="47"/>
      <c r="H440" s="43"/>
      <c r="I440" s="47"/>
      <c r="J440" s="47"/>
      <c r="K440" s="43"/>
      <c r="L440" s="47"/>
      <c r="M440" s="43"/>
      <c r="N440" s="58"/>
      <c r="O440" s="58"/>
      <c r="P440" s="8"/>
      <c r="R440" s="8"/>
    </row>
    <row r="441" s="163" customFormat="true" ht="42.1" hidden="false" customHeight="false" outlineLevel="0" collapsed="false">
      <c r="A441" s="99" t="n">
        <v>436</v>
      </c>
      <c r="B441" s="25" t="s">
        <v>641</v>
      </c>
      <c r="C441" s="26" t="s">
        <v>15</v>
      </c>
      <c r="D441" s="160" t="n">
        <v>25</v>
      </c>
      <c r="E441" s="85"/>
      <c r="F441" s="161"/>
      <c r="G441" s="85"/>
      <c r="H441" s="161"/>
      <c r="I441" s="85"/>
      <c r="J441" s="85"/>
      <c r="K441" s="161"/>
      <c r="L441" s="47"/>
      <c r="M441" s="161"/>
      <c r="N441" s="162"/>
      <c r="O441" s="162"/>
      <c r="P441" s="34"/>
      <c r="Q441" s="35"/>
      <c r="R441" s="34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  <c r="DP441" s="35"/>
      <c r="DQ441" s="35"/>
      <c r="DR441" s="35"/>
      <c r="DS441" s="35"/>
      <c r="DT441" s="35"/>
      <c r="DU441" s="35"/>
      <c r="DV441" s="35"/>
      <c r="DW441" s="35"/>
      <c r="DX441" s="35"/>
      <c r="DY441" s="35"/>
      <c r="DZ441" s="35"/>
      <c r="EA441" s="35"/>
      <c r="EB441" s="35"/>
      <c r="EC441" s="35"/>
      <c r="ED441" s="35"/>
      <c r="EE441" s="35"/>
      <c r="EF441" s="35"/>
      <c r="EG441" s="35"/>
      <c r="EH441" s="35"/>
      <c r="EI441" s="35"/>
      <c r="EJ441" s="35"/>
      <c r="EK441" s="35"/>
      <c r="EL441" s="35"/>
      <c r="EM441" s="35"/>
      <c r="EN441" s="35"/>
      <c r="EO441" s="35"/>
      <c r="EP441" s="35"/>
      <c r="EQ441" s="35"/>
      <c r="ER441" s="35"/>
      <c r="ES441" s="35"/>
      <c r="ET441" s="35"/>
      <c r="EU441" s="35"/>
      <c r="EV441" s="35"/>
      <c r="EW441" s="35"/>
      <c r="EX441" s="35"/>
      <c r="EY441" s="35"/>
      <c r="EZ441" s="35"/>
      <c r="FA441" s="35"/>
      <c r="FB441" s="35"/>
      <c r="FC441" s="35"/>
      <c r="FD441" s="35"/>
      <c r="FE441" s="35"/>
      <c r="FF441" s="35"/>
      <c r="FG441" s="35"/>
      <c r="FH441" s="35"/>
      <c r="FI441" s="35"/>
      <c r="FJ441" s="35"/>
      <c r="FK441" s="35"/>
      <c r="FL441" s="35"/>
      <c r="FM441" s="35"/>
      <c r="FN441" s="35"/>
      <c r="FO441" s="35"/>
      <c r="FP441" s="35"/>
      <c r="FQ441" s="35"/>
      <c r="FR441" s="35"/>
      <c r="FS441" s="35"/>
      <c r="FT441" s="35"/>
      <c r="FU441" s="35"/>
      <c r="FV441" s="35"/>
      <c r="FW441" s="35"/>
      <c r="FX441" s="35"/>
      <c r="FY441" s="35"/>
      <c r="FZ441" s="35"/>
      <c r="GA441" s="35"/>
      <c r="GB441" s="35"/>
      <c r="GC441" s="35"/>
      <c r="GD441" s="35"/>
      <c r="GE441" s="35"/>
      <c r="GF441" s="35"/>
      <c r="GG441" s="35"/>
      <c r="GH441" s="35"/>
      <c r="GI441" s="35"/>
      <c r="GJ441" s="35"/>
      <c r="GK441" s="35"/>
      <c r="GL441" s="35"/>
      <c r="GM441" s="35"/>
      <c r="GN441" s="35"/>
      <c r="GO441" s="35"/>
      <c r="GP441" s="35"/>
      <c r="GQ441" s="35"/>
      <c r="GR441" s="35"/>
      <c r="GS441" s="35"/>
      <c r="GT441" s="35"/>
      <c r="GU441" s="35"/>
      <c r="GV441" s="35"/>
      <c r="GW441" s="35"/>
      <c r="GX441" s="35"/>
      <c r="GY441" s="35"/>
      <c r="GZ441" s="35"/>
      <c r="HA441" s="35"/>
      <c r="HB441" s="35"/>
      <c r="HC441" s="35"/>
      <c r="HD441" s="35"/>
      <c r="HE441" s="35"/>
      <c r="HF441" s="35"/>
      <c r="HG441" s="35"/>
      <c r="HH441" s="35"/>
      <c r="HI441" s="35"/>
      <c r="HJ441" s="35"/>
      <c r="HK441" s="35"/>
      <c r="HL441" s="35"/>
      <c r="HM441" s="35"/>
      <c r="HN441" s="35"/>
      <c r="HO441" s="35"/>
      <c r="HP441" s="35"/>
      <c r="HQ441" s="35"/>
      <c r="HR441" s="35"/>
      <c r="HS441" s="35"/>
      <c r="HT441" s="35"/>
      <c r="HU441" s="35"/>
      <c r="HV441" s="35"/>
      <c r="HW441" s="35"/>
      <c r="HX441" s="35"/>
      <c r="HY441" s="35"/>
      <c r="HZ441" s="35"/>
      <c r="IA441" s="35"/>
      <c r="IB441" s="35"/>
      <c r="IC441" s="35"/>
      <c r="ID441" s="35"/>
      <c r="IE441" s="35"/>
      <c r="IF441" s="35"/>
      <c r="IG441" s="35"/>
      <c r="IH441" s="35"/>
      <c r="II441" s="35"/>
      <c r="IJ441" s="35"/>
      <c r="IK441" s="35"/>
      <c r="IL441" s="35"/>
      <c r="IM441" s="35"/>
      <c r="IN441" s="35"/>
      <c r="IO441" s="35"/>
      <c r="IP441" s="35"/>
      <c r="IQ441" s="35"/>
      <c r="IR441" s="35"/>
      <c r="IS441" s="35"/>
      <c r="IT441" s="35"/>
      <c r="IU441" s="35"/>
      <c r="IV441" s="35"/>
      <c r="IW441" s="35"/>
    </row>
    <row r="442" customFormat="false" ht="15.4" hidden="false" customHeight="false" outlineLevel="0" collapsed="false">
      <c r="A442" s="99" t="n">
        <v>437</v>
      </c>
      <c r="B442" s="18" t="s">
        <v>642</v>
      </c>
      <c r="C442" s="19" t="s">
        <v>15</v>
      </c>
      <c r="D442" s="137" t="n">
        <v>3</v>
      </c>
      <c r="E442" s="47"/>
      <c r="F442" s="43"/>
      <c r="G442" s="47"/>
      <c r="H442" s="43"/>
      <c r="I442" s="47"/>
      <c r="J442" s="47"/>
      <c r="K442" s="43"/>
      <c r="L442" s="47"/>
      <c r="M442" s="43"/>
      <c r="N442" s="58"/>
      <c r="O442" s="58"/>
      <c r="P442" s="8"/>
      <c r="R442" s="8"/>
    </row>
    <row r="443" customFormat="false" ht="15.4" hidden="false" customHeight="false" outlineLevel="0" collapsed="false">
      <c r="A443" s="99" t="n">
        <v>438</v>
      </c>
      <c r="B443" s="18" t="s">
        <v>643</v>
      </c>
      <c r="C443" s="19" t="s">
        <v>15</v>
      </c>
      <c r="D443" s="137" t="n">
        <v>30</v>
      </c>
      <c r="E443" s="47"/>
      <c r="F443" s="43"/>
      <c r="G443" s="47"/>
      <c r="H443" s="43"/>
      <c r="I443" s="47"/>
      <c r="J443" s="47"/>
      <c r="K443" s="43"/>
      <c r="L443" s="47"/>
      <c r="M443" s="43"/>
      <c r="N443" s="58"/>
      <c r="O443" s="58"/>
      <c r="P443" s="8"/>
      <c r="R443" s="8"/>
    </row>
    <row r="444" customFormat="false" ht="15.4" hidden="false" customHeight="false" outlineLevel="0" collapsed="false">
      <c r="A444" s="99" t="n">
        <v>439</v>
      </c>
      <c r="B444" s="18" t="s">
        <v>644</v>
      </c>
      <c r="C444" s="19" t="s">
        <v>15</v>
      </c>
      <c r="D444" s="137" t="n">
        <v>20</v>
      </c>
      <c r="E444" s="47"/>
      <c r="F444" s="43"/>
      <c r="G444" s="47"/>
      <c r="H444" s="43"/>
      <c r="I444" s="47"/>
      <c r="J444" s="47"/>
      <c r="K444" s="43"/>
      <c r="L444" s="47"/>
      <c r="M444" s="43"/>
      <c r="N444" s="58"/>
      <c r="O444" s="58"/>
      <c r="P444" s="8"/>
      <c r="R444" s="8"/>
    </row>
    <row r="445" customFormat="false" ht="15.4" hidden="false" customHeight="false" outlineLevel="0" collapsed="false">
      <c r="A445" s="99" t="n">
        <v>440</v>
      </c>
      <c r="B445" s="18" t="s">
        <v>645</v>
      </c>
      <c r="C445" s="19" t="s">
        <v>15</v>
      </c>
      <c r="D445" s="137" t="n">
        <v>5</v>
      </c>
      <c r="E445" s="47"/>
      <c r="F445" s="43"/>
      <c r="G445" s="47"/>
      <c r="H445" s="43"/>
      <c r="I445" s="47"/>
      <c r="J445" s="47"/>
      <c r="K445" s="43"/>
      <c r="L445" s="47"/>
      <c r="M445" s="43"/>
      <c r="N445" s="58"/>
      <c r="O445" s="58"/>
      <c r="P445" s="8"/>
      <c r="R445" s="8"/>
    </row>
    <row r="446" customFormat="false" ht="15.4" hidden="false" customHeight="false" outlineLevel="0" collapsed="false">
      <c r="A446" s="99" t="n">
        <v>441</v>
      </c>
      <c r="B446" s="18" t="s">
        <v>646</v>
      </c>
      <c r="C446" s="19" t="s">
        <v>15</v>
      </c>
      <c r="D446" s="137" t="n">
        <v>3</v>
      </c>
      <c r="E446" s="47"/>
      <c r="F446" s="43"/>
      <c r="G446" s="47"/>
      <c r="H446" s="43"/>
      <c r="I446" s="47"/>
      <c r="J446" s="47"/>
      <c r="K446" s="43"/>
      <c r="L446" s="47"/>
      <c r="M446" s="43"/>
      <c r="N446" s="58"/>
      <c r="O446" s="58"/>
      <c r="P446" s="8"/>
      <c r="R446" s="8"/>
    </row>
    <row r="447" customFormat="false" ht="15.4" hidden="false" customHeight="false" outlineLevel="0" collapsed="false">
      <c r="A447" s="99" t="n">
        <v>442</v>
      </c>
      <c r="B447" s="18" t="s">
        <v>647</v>
      </c>
      <c r="C447" s="19" t="s">
        <v>15</v>
      </c>
      <c r="D447" s="137" t="n">
        <v>2</v>
      </c>
      <c r="E447" s="47"/>
      <c r="F447" s="43"/>
      <c r="G447" s="47"/>
      <c r="H447" s="43"/>
      <c r="I447" s="47"/>
      <c r="J447" s="47"/>
      <c r="K447" s="43"/>
      <c r="L447" s="47"/>
      <c r="M447" s="43"/>
      <c r="N447" s="58"/>
      <c r="O447" s="58"/>
      <c r="P447" s="8"/>
      <c r="R447" s="8"/>
    </row>
    <row r="448" customFormat="false" ht="15.4" hidden="false" customHeight="false" outlineLevel="0" collapsed="false">
      <c r="A448" s="99" t="n">
        <v>443</v>
      </c>
      <c r="B448" s="18" t="s">
        <v>648</v>
      </c>
      <c r="C448" s="19" t="s">
        <v>15</v>
      </c>
      <c r="D448" s="137" t="n">
        <v>20</v>
      </c>
      <c r="E448" s="47"/>
      <c r="F448" s="43"/>
      <c r="G448" s="47"/>
      <c r="H448" s="43"/>
      <c r="I448" s="47"/>
      <c r="J448" s="47"/>
      <c r="K448" s="43"/>
      <c r="L448" s="47"/>
      <c r="M448" s="43"/>
      <c r="N448" s="58"/>
      <c r="O448" s="58"/>
      <c r="P448" s="8"/>
      <c r="R448" s="8"/>
    </row>
    <row r="449" customFormat="false" ht="28.75" hidden="false" customHeight="false" outlineLevel="0" collapsed="false">
      <c r="A449" s="99" t="n">
        <v>444</v>
      </c>
      <c r="B449" s="18" t="s">
        <v>649</v>
      </c>
      <c r="C449" s="19" t="s">
        <v>15</v>
      </c>
      <c r="D449" s="137" t="n">
        <v>600</v>
      </c>
      <c r="E449" s="47"/>
      <c r="F449" s="43"/>
      <c r="G449" s="47"/>
      <c r="H449" s="43"/>
      <c r="I449" s="47"/>
      <c r="J449" s="47"/>
      <c r="K449" s="43"/>
      <c r="L449" s="47"/>
      <c r="M449" s="43"/>
      <c r="N449" s="58"/>
      <c r="O449" s="58"/>
      <c r="P449" s="8"/>
      <c r="R449" s="8"/>
    </row>
    <row r="450" customFormat="false" ht="15.4" hidden="false" customHeight="false" outlineLevel="0" collapsed="false">
      <c r="A450" s="99" t="n">
        <v>445</v>
      </c>
      <c r="B450" s="18" t="s">
        <v>650</v>
      </c>
      <c r="C450" s="19" t="s">
        <v>15</v>
      </c>
      <c r="D450" s="137" t="n">
        <v>45</v>
      </c>
      <c r="E450" s="47"/>
      <c r="F450" s="43"/>
      <c r="G450" s="47"/>
      <c r="H450" s="43"/>
      <c r="I450" s="47"/>
      <c r="J450" s="47"/>
      <c r="K450" s="43"/>
      <c r="L450" s="47"/>
      <c r="M450" s="43"/>
      <c r="N450" s="58"/>
      <c r="O450" s="58"/>
      <c r="P450" s="8"/>
      <c r="R450" s="8"/>
    </row>
    <row r="451" customFormat="false" ht="15.4" hidden="false" customHeight="false" outlineLevel="0" collapsed="false">
      <c r="A451" s="99" t="n">
        <v>446</v>
      </c>
      <c r="B451" s="18" t="s">
        <v>651</v>
      </c>
      <c r="C451" s="19" t="s">
        <v>15</v>
      </c>
      <c r="D451" s="137" t="n">
        <v>25</v>
      </c>
      <c r="E451" s="47"/>
      <c r="F451" s="43"/>
      <c r="G451" s="47"/>
      <c r="H451" s="43"/>
      <c r="I451" s="47"/>
      <c r="J451" s="47"/>
      <c r="K451" s="43"/>
      <c r="L451" s="47"/>
      <c r="M451" s="43"/>
      <c r="N451" s="58"/>
      <c r="O451" s="58"/>
      <c r="P451" s="8"/>
      <c r="R451" s="8"/>
    </row>
    <row r="452" customFormat="false" ht="28.75" hidden="false" customHeight="false" outlineLevel="0" collapsed="false">
      <c r="A452" s="99" t="n">
        <v>447</v>
      </c>
      <c r="B452" s="18" t="s">
        <v>652</v>
      </c>
      <c r="C452" s="19" t="s">
        <v>15</v>
      </c>
      <c r="D452" s="137" t="n">
        <v>3</v>
      </c>
      <c r="E452" s="47"/>
      <c r="F452" s="43"/>
      <c r="G452" s="47"/>
      <c r="H452" s="43"/>
      <c r="I452" s="47"/>
      <c r="J452" s="47"/>
      <c r="K452" s="43"/>
      <c r="L452" s="47"/>
      <c r="M452" s="43"/>
      <c r="N452" s="58"/>
      <c r="O452" s="58"/>
      <c r="P452" s="8"/>
      <c r="R452" s="8"/>
    </row>
    <row r="453" customFormat="false" ht="15.4" hidden="false" customHeight="false" outlineLevel="0" collapsed="false">
      <c r="A453" s="99" t="n">
        <v>448</v>
      </c>
      <c r="B453" s="18" t="s">
        <v>653</v>
      </c>
      <c r="C453" s="19" t="s">
        <v>15</v>
      </c>
      <c r="D453" s="137" t="n">
        <v>5</v>
      </c>
      <c r="E453" s="47"/>
      <c r="F453" s="43"/>
      <c r="G453" s="47"/>
      <c r="H453" s="43"/>
      <c r="I453" s="47"/>
      <c r="J453" s="47"/>
      <c r="K453" s="43"/>
      <c r="L453" s="47"/>
      <c r="M453" s="43"/>
      <c r="N453" s="58"/>
      <c r="O453" s="58"/>
      <c r="P453" s="8"/>
      <c r="R453" s="8"/>
    </row>
    <row r="454" customFormat="false" ht="15.4" hidden="false" customHeight="false" outlineLevel="0" collapsed="false">
      <c r="A454" s="99" t="n">
        <v>449</v>
      </c>
      <c r="B454" s="18" t="s">
        <v>654</v>
      </c>
      <c r="C454" s="19" t="s">
        <v>15</v>
      </c>
      <c r="D454" s="137" t="n">
        <v>2</v>
      </c>
      <c r="E454" s="47"/>
      <c r="F454" s="43"/>
      <c r="G454" s="47"/>
      <c r="H454" s="43"/>
      <c r="I454" s="47"/>
      <c r="J454" s="47"/>
      <c r="K454" s="43"/>
      <c r="L454" s="47"/>
      <c r="M454" s="43"/>
      <c r="N454" s="58"/>
      <c r="O454" s="58"/>
      <c r="P454" s="8"/>
      <c r="R454" s="8"/>
    </row>
    <row r="455" customFormat="false" ht="15.4" hidden="false" customHeight="false" outlineLevel="0" collapsed="false">
      <c r="A455" s="99" t="n">
        <v>450</v>
      </c>
      <c r="B455" s="18" t="s">
        <v>655</v>
      </c>
      <c r="C455" s="19" t="s">
        <v>15</v>
      </c>
      <c r="D455" s="137" t="n">
        <v>2</v>
      </c>
      <c r="E455" s="47"/>
      <c r="F455" s="43"/>
      <c r="G455" s="47"/>
      <c r="H455" s="43"/>
      <c r="I455" s="47"/>
      <c r="J455" s="47"/>
      <c r="K455" s="43"/>
      <c r="L455" s="47"/>
      <c r="M455" s="43"/>
      <c r="N455" s="58"/>
      <c r="O455" s="58"/>
      <c r="P455" s="8"/>
      <c r="R455" s="8"/>
    </row>
    <row r="456" customFormat="false" ht="15.4" hidden="false" customHeight="false" outlineLevel="0" collapsed="false">
      <c r="A456" s="99" t="n">
        <v>451</v>
      </c>
      <c r="B456" s="18" t="s">
        <v>656</v>
      </c>
      <c r="C456" s="19" t="s">
        <v>15</v>
      </c>
      <c r="D456" s="137" t="n">
        <v>130</v>
      </c>
      <c r="E456" s="47"/>
      <c r="F456" s="43"/>
      <c r="G456" s="47"/>
      <c r="H456" s="43"/>
      <c r="I456" s="47"/>
      <c r="J456" s="47"/>
      <c r="K456" s="43"/>
      <c r="L456" s="47"/>
      <c r="M456" s="43"/>
      <c r="N456" s="58"/>
      <c r="O456" s="58"/>
      <c r="P456" s="8"/>
      <c r="R456" s="8"/>
    </row>
    <row r="457" customFormat="false" ht="15.4" hidden="false" customHeight="false" outlineLevel="0" collapsed="false">
      <c r="A457" s="99" t="n">
        <v>452</v>
      </c>
      <c r="B457" s="18" t="s">
        <v>657</v>
      </c>
      <c r="C457" s="19" t="s">
        <v>15</v>
      </c>
      <c r="D457" s="137" t="n">
        <v>2</v>
      </c>
      <c r="E457" s="47"/>
      <c r="F457" s="43"/>
      <c r="G457" s="47"/>
      <c r="H457" s="43"/>
      <c r="I457" s="47"/>
      <c r="J457" s="47"/>
      <c r="K457" s="43"/>
      <c r="L457" s="47"/>
      <c r="M457" s="43"/>
      <c r="N457" s="58"/>
      <c r="O457" s="58"/>
      <c r="P457" s="8"/>
      <c r="R457" s="8"/>
    </row>
    <row r="458" customFormat="false" ht="15.4" hidden="false" customHeight="false" outlineLevel="0" collapsed="false">
      <c r="A458" s="99" t="n">
        <v>453</v>
      </c>
      <c r="B458" s="18" t="s">
        <v>658</v>
      </c>
      <c r="C458" s="19" t="s">
        <v>15</v>
      </c>
      <c r="D458" s="137" t="n">
        <v>10</v>
      </c>
      <c r="E458" s="47"/>
      <c r="F458" s="43"/>
      <c r="G458" s="47"/>
      <c r="H458" s="43"/>
      <c r="I458" s="47"/>
      <c r="J458" s="47"/>
      <c r="K458" s="43"/>
      <c r="L458" s="47"/>
      <c r="M458" s="43"/>
      <c r="N458" s="58"/>
      <c r="O458" s="58"/>
      <c r="P458" s="8"/>
      <c r="R458" s="8"/>
    </row>
    <row r="459" customFormat="false" ht="15.4" hidden="false" customHeight="false" outlineLevel="0" collapsed="false">
      <c r="A459" s="99" t="n">
        <v>454</v>
      </c>
      <c r="B459" s="18" t="s">
        <v>659</v>
      </c>
      <c r="C459" s="19" t="s">
        <v>15</v>
      </c>
      <c r="D459" s="137" t="n">
        <v>10</v>
      </c>
      <c r="E459" s="47"/>
      <c r="F459" s="43"/>
      <c r="G459" s="47"/>
      <c r="H459" s="43"/>
      <c r="I459" s="47"/>
      <c r="J459" s="47"/>
      <c r="K459" s="43"/>
      <c r="L459" s="47"/>
      <c r="M459" s="43"/>
      <c r="N459" s="58"/>
      <c r="O459" s="58"/>
      <c r="P459" s="8"/>
      <c r="R459" s="8"/>
    </row>
    <row r="460" customFormat="false" ht="15.4" hidden="false" customHeight="false" outlineLevel="0" collapsed="false">
      <c r="A460" s="99" t="n">
        <v>455</v>
      </c>
      <c r="B460" s="18" t="s">
        <v>660</v>
      </c>
      <c r="C460" s="19" t="s">
        <v>15</v>
      </c>
      <c r="D460" s="137" t="n">
        <v>2</v>
      </c>
      <c r="E460" s="47"/>
      <c r="F460" s="152"/>
      <c r="G460" s="47"/>
      <c r="H460" s="43"/>
      <c r="I460" s="47"/>
      <c r="J460" s="47"/>
      <c r="K460" s="43"/>
      <c r="L460" s="47"/>
      <c r="M460" s="43"/>
      <c r="N460" s="58"/>
      <c r="O460" s="58"/>
      <c r="P460" s="8"/>
      <c r="R460" s="8"/>
    </row>
    <row r="461" customFormat="false" ht="15.4" hidden="false" customHeight="false" outlineLevel="0" collapsed="false">
      <c r="A461" s="99" t="n">
        <v>456</v>
      </c>
      <c r="B461" s="18" t="s">
        <v>661</v>
      </c>
      <c r="C461" s="19" t="s">
        <v>15</v>
      </c>
      <c r="D461" s="137" t="n">
        <v>20</v>
      </c>
      <c r="E461" s="47"/>
      <c r="F461" s="43"/>
      <c r="G461" s="47"/>
      <c r="H461" s="43"/>
      <c r="I461" s="47"/>
      <c r="J461" s="47"/>
      <c r="K461" s="43"/>
      <c r="L461" s="47"/>
      <c r="M461" s="43"/>
      <c r="N461" s="58"/>
      <c r="O461" s="58"/>
      <c r="P461" s="8"/>
      <c r="R461" s="8"/>
    </row>
    <row r="462" customFormat="false" ht="15.4" hidden="false" customHeight="false" outlineLevel="0" collapsed="false">
      <c r="A462" s="99" t="n">
        <v>457</v>
      </c>
      <c r="B462" s="18" t="s">
        <v>662</v>
      </c>
      <c r="C462" s="19" t="s">
        <v>15</v>
      </c>
      <c r="D462" s="137" t="n">
        <v>2</v>
      </c>
      <c r="E462" s="47"/>
      <c r="F462" s="43"/>
      <c r="G462" s="47"/>
      <c r="H462" s="43"/>
      <c r="I462" s="47"/>
      <c r="J462" s="47"/>
      <c r="K462" s="43"/>
      <c r="L462" s="47"/>
      <c r="M462" s="43"/>
      <c r="N462" s="58"/>
      <c r="O462" s="58"/>
      <c r="P462" s="8"/>
      <c r="R462" s="8"/>
    </row>
    <row r="463" customFormat="false" ht="15.4" hidden="false" customHeight="false" outlineLevel="0" collapsed="false">
      <c r="A463" s="99" t="n">
        <v>458</v>
      </c>
      <c r="B463" s="18" t="s">
        <v>663</v>
      </c>
      <c r="C463" s="19" t="s">
        <v>15</v>
      </c>
      <c r="D463" s="137" t="n">
        <v>20</v>
      </c>
      <c r="E463" s="47"/>
      <c r="F463" s="43"/>
      <c r="G463" s="47"/>
      <c r="H463" s="43"/>
      <c r="I463" s="47"/>
      <c r="J463" s="47"/>
      <c r="K463" s="43"/>
      <c r="L463" s="47"/>
      <c r="M463" s="43"/>
      <c r="N463" s="58"/>
      <c r="O463" s="58"/>
      <c r="P463" s="8"/>
      <c r="R463" s="8"/>
    </row>
    <row r="464" customFormat="false" ht="15.4" hidden="false" customHeight="false" outlineLevel="0" collapsed="false">
      <c r="A464" s="99" t="n">
        <v>459</v>
      </c>
      <c r="B464" s="18" t="s">
        <v>664</v>
      </c>
      <c r="C464" s="19" t="s">
        <v>15</v>
      </c>
      <c r="D464" s="137" t="n">
        <v>15</v>
      </c>
      <c r="E464" s="47"/>
      <c r="F464" s="43"/>
      <c r="G464" s="47"/>
      <c r="H464" s="43"/>
      <c r="I464" s="47"/>
      <c r="J464" s="47"/>
      <c r="K464" s="43"/>
      <c r="L464" s="47"/>
      <c r="M464" s="43"/>
      <c r="N464" s="58"/>
      <c r="O464" s="58"/>
      <c r="P464" s="8"/>
      <c r="R464" s="8"/>
    </row>
    <row r="465" customFormat="false" ht="28.75" hidden="false" customHeight="false" outlineLevel="0" collapsed="false">
      <c r="A465" s="99" t="n">
        <v>460</v>
      </c>
      <c r="B465" s="18" t="s">
        <v>665</v>
      </c>
      <c r="C465" s="19" t="s">
        <v>15</v>
      </c>
      <c r="D465" s="137" t="n">
        <v>25</v>
      </c>
      <c r="E465" s="47"/>
      <c r="F465" s="43"/>
      <c r="G465" s="47"/>
      <c r="H465" s="43"/>
      <c r="I465" s="47"/>
      <c r="J465" s="47"/>
      <c r="K465" s="43"/>
      <c r="L465" s="47"/>
      <c r="M465" s="43"/>
      <c r="N465" s="58"/>
      <c r="O465" s="58"/>
      <c r="P465" s="8"/>
      <c r="R465" s="8"/>
    </row>
    <row r="466" customFormat="false" ht="28.75" hidden="false" customHeight="false" outlineLevel="0" collapsed="false">
      <c r="A466" s="99" t="n">
        <v>461</v>
      </c>
      <c r="B466" s="18" t="s">
        <v>666</v>
      </c>
      <c r="C466" s="19" t="s">
        <v>15</v>
      </c>
      <c r="D466" s="137" t="n">
        <v>5</v>
      </c>
      <c r="E466" s="47"/>
      <c r="F466" s="43"/>
      <c r="G466" s="47"/>
      <c r="H466" s="43"/>
      <c r="I466" s="47"/>
      <c r="J466" s="47"/>
      <c r="K466" s="43"/>
      <c r="L466" s="47"/>
      <c r="M466" s="43"/>
      <c r="N466" s="58"/>
      <c r="O466" s="58"/>
      <c r="P466" s="8"/>
      <c r="R466" s="8"/>
    </row>
    <row r="467" s="212" customFormat="true" ht="55.45" hidden="false" customHeight="false" outlineLevel="0" collapsed="false">
      <c r="A467" s="99" t="n">
        <v>462</v>
      </c>
      <c r="B467" s="146" t="s">
        <v>667</v>
      </c>
      <c r="C467" s="207" t="s">
        <v>15</v>
      </c>
      <c r="D467" s="208" t="n">
        <v>100</v>
      </c>
      <c r="E467" s="209"/>
      <c r="F467" s="210"/>
      <c r="G467" s="209"/>
      <c r="H467" s="208"/>
      <c r="I467" s="211"/>
      <c r="J467" s="211"/>
      <c r="K467" s="208"/>
      <c r="L467" s="47"/>
      <c r="M467" s="208"/>
      <c r="N467" s="208"/>
      <c r="O467" s="208"/>
      <c r="P467" s="53"/>
      <c r="Q467" s="53"/>
      <c r="R467" s="8"/>
      <c r="S467" s="9"/>
    </row>
    <row r="468" customFormat="false" ht="15.4" hidden="false" customHeight="false" outlineLevel="0" collapsed="false">
      <c r="A468" s="99" t="n">
        <v>463</v>
      </c>
      <c r="B468" s="18" t="s">
        <v>668</v>
      </c>
      <c r="C468" s="19" t="s">
        <v>15</v>
      </c>
      <c r="D468" s="137" t="n">
        <v>3</v>
      </c>
      <c r="E468" s="47"/>
      <c r="F468" s="43"/>
      <c r="G468" s="47"/>
      <c r="H468" s="43"/>
      <c r="I468" s="47"/>
      <c r="J468" s="47"/>
      <c r="K468" s="43"/>
      <c r="L468" s="47"/>
      <c r="M468" s="43"/>
      <c r="N468" s="58"/>
      <c r="O468" s="58"/>
      <c r="P468" s="8"/>
      <c r="R468" s="8"/>
    </row>
    <row r="469" customFormat="false" ht="15.4" hidden="false" customHeight="false" outlineLevel="0" collapsed="false">
      <c r="A469" s="99" t="n">
        <v>464</v>
      </c>
      <c r="B469" s="18" t="s">
        <v>669</v>
      </c>
      <c r="C469" s="19" t="s">
        <v>15</v>
      </c>
      <c r="D469" s="137" t="n">
        <v>5</v>
      </c>
      <c r="E469" s="47"/>
      <c r="F469" s="43"/>
      <c r="G469" s="47"/>
      <c r="H469" s="43"/>
      <c r="I469" s="47"/>
      <c r="J469" s="47"/>
      <c r="K469" s="43"/>
      <c r="L469" s="47"/>
      <c r="M469" s="43"/>
      <c r="N469" s="58"/>
      <c r="O469" s="58"/>
      <c r="P469" s="8"/>
      <c r="R469" s="8"/>
    </row>
    <row r="470" customFormat="false" ht="15.4" hidden="false" customHeight="false" outlineLevel="0" collapsed="false">
      <c r="A470" s="99" t="n">
        <v>465</v>
      </c>
      <c r="B470" s="18" t="s">
        <v>670</v>
      </c>
      <c r="C470" s="19" t="s">
        <v>15</v>
      </c>
      <c r="D470" s="137" t="n">
        <v>5</v>
      </c>
      <c r="E470" s="47"/>
      <c r="F470" s="43"/>
      <c r="G470" s="47"/>
      <c r="H470" s="43"/>
      <c r="I470" s="47"/>
      <c r="J470" s="47"/>
      <c r="K470" s="43"/>
      <c r="L470" s="47"/>
      <c r="M470" s="43"/>
      <c r="N470" s="58"/>
      <c r="O470" s="58"/>
      <c r="P470" s="8"/>
      <c r="R470" s="8"/>
    </row>
    <row r="471" customFormat="false" ht="15.4" hidden="false" customHeight="false" outlineLevel="0" collapsed="false">
      <c r="A471" s="99" t="n">
        <v>466</v>
      </c>
      <c r="B471" s="18" t="s">
        <v>671</v>
      </c>
      <c r="C471" s="19" t="s">
        <v>15</v>
      </c>
      <c r="D471" s="137" t="n">
        <v>40</v>
      </c>
      <c r="E471" s="47"/>
      <c r="F471" s="43"/>
      <c r="G471" s="47"/>
      <c r="H471" s="43"/>
      <c r="I471" s="47"/>
      <c r="J471" s="47"/>
      <c r="K471" s="43"/>
      <c r="L471" s="47"/>
      <c r="M471" s="43"/>
      <c r="N471" s="58"/>
      <c r="O471" s="58"/>
      <c r="P471" s="8"/>
      <c r="R471" s="8"/>
    </row>
    <row r="472" customFormat="false" ht="15.4" hidden="false" customHeight="false" outlineLevel="0" collapsed="false">
      <c r="A472" s="99" t="n">
        <v>467</v>
      </c>
      <c r="B472" s="18" t="s">
        <v>672</v>
      </c>
      <c r="C472" s="19" t="s">
        <v>15</v>
      </c>
      <c r="D472" s="137" t="n">
        <v>15</v>
      </c>
      <c r="E472" s="47"/>
      <c r="F472" s="43"/>
      <c r="G472" s="47"/>
      <c r="H472" s="43"/>
      <c r="I472" s="47"/>
      <c r="J472" s="47"/>
      <c r="K472" s="43"/>
      <c r="L472" s="47"/>
      <c r="M472" s="43"/>
      <c r="N472" s="58"/>
      <c r="O472" s="58"/>
      <c r="P472" s="8"/>
      <c r="R472" s="8"/>
    </row>
    <row r="473" customFormat="false" ht="28.75" hidden="false" customHeight="false" outlineLevel="0" collapsed="false">
      <c r="A473" s="99" t="n">
        <v>468</v>
      </c>
      <c r="B473" s="18" t="s">
        <v>673</v>
      </c>
      <c r="C473" s="19" t="s">
        <v>15</v>
      </c>
      <c r="D473" s="137" t="n">
        <v>50</v>
      </c>
      <c r="E473" s="47"/>
      <c r="F473" s="43"/>
      <c r="G473" s="47"/>
      <c r="H473" s="43"/>
      <c r="I473" s="47"/>
      <c r="J473" s="47"/>
      <c r="K473" s="43"/>
      <c r="L473" s="47"/>
      <c r="M473" s="43"/>
      <c r="N473" s="58"/>
      <c r="O473" s="58"/>
      <c r="P473" s="8"/>
      <c r="R473" s="8"/>
    </row>
    <row r="474" s="163" customFormat="true" ht="15.4" hidden="false" customHeight="false" outlineLevel="0" collapsed="false">
      <c r="A474" s="99" t="n">
        <v>469</v>
      </c>
      <c r="B474" s="192" t="s">
        <v>674</v>
      </c>
      <c r="C474" s="213" t="s">
        <v>15</v>
      </c>
      <c r="D474" s="193" t="n">
        <v>30</v>
      </c>
      <c r="E474" s="143"/>
      <c r="F474" s="194"/>
      <c r="G474" s="143"/>
      <c r="H474" s="143"/>
      <c r="I474" s="143"/>
      <c r="J474" s="143"/>
      <c r="K474" s="161"/>
      <c r="L474" s="47"/>
      <c r="N474" s="162"/>
      <c r="O474" s="162"/>
    </row>
    <row r="475" customFormat="false" ht="15.4" hidden="false" customHeight="false" outlineLevel="0" collapsed="false">
      <c r="A475" s="99" t="n">
        <v>470</v>
      </c>
      <c r="B475" s="18" t="s">
        <v>675</v>
      </c>
      <c r="C475" s="19" t="s">
        <v>15</v>
      </c>
      <c r="D475" s="137" t="n">
        <v>5</v>
      </c>
      <c r="E475" s="47"/>
      <c r="F475" s="43"/>
      <c r="G475" s="47"/>
      <c r="H475" s="43"/>
      <c r="I475" s="47"/>
      <c r="J475" s="47"/>
      <c r="K475" s="43"/>
      <c r="L475" s="47"/>
      <c r="M475" s="43"/>
      <c r="N475" s="58"/>
      <c r="O475" s="58"/>
      <c r="P475" s="8"/>
      <c r="R475" s="8"/>
    </row>
    <row r="476" customFormat="false" ht="15.4" hidden="false" customHeight="false" outlineLevel="0" collapsed="false">
      <c r="A476" s="99" t="n">
        <v>471</v>
      </c>
      <c r="B476" s="18" t="s">
        <v>676</v>
      </c>
      <c r="C476" s="19" t="s">
        <v>15</v>
      </c>
      <c r="D476" s="137" t="n">
        <v>15</v>
      </c>
      <c r="E476" s="47"/>
      <c r="F476" s="43"/>
      <c r="G476" s="47"/>
      <c r="H476" s="43"/>
      <c r="I476" s="47"/>
      <c r="J476" s="47"/>
      <c r="K476" s="43"/>
      <c r="L476" s="47"/>
      <c r="M476" s="43"/>
      <c r="N476" s="58"/>
      <c r="O476" s="58"/>
      <c r="P476" s="8"/>
      <c r="R476" s="8"/>
    </row>
    <row r="477" customFormat="false" ht="15.4" hidden="false" customHeight="false" outlineLevel="0" collapsed="false">
      <c r="A477" s="99" t="n">
        <v>472</v>
      </c>
      <c r="B477" s="18" t="s">
        <v>677</v>
      </c>
      <c r="C477" s="19" t="s">
        <v>15</v>
      </c>
      <c r="D477" s="137" t="n">
        <v>10</v>
      </c>
      <c r="E477" s="47"/>
      <c r="F477" s="43"/>
      <c r="G477" s="47"/>
      <c r="H477" s="43"/>
      <c r="I477" s="47"/>
      <c r="J477" s="47"/>
      <c r="K477" s="43"/>
      <c r="L477" s="47"/>
      <c r="M477" s="43"/>
      <c r="N477" s="58"/>
      <c r="O477" s="58"/>
      <c r="P477" s="8"/>
      <c r="R477" s="8"/>
    </row>
    <row r="478" customFormat="false" ht="15.4" hidden="false" customHeight="false" outlineLevel="0" collapsed="false">
      <c r="A478" s="99" t="n">
        <v>473</v>
      </c>
      <c r="B478" s="18" t="s">
        <v>678</v>
      </c>
      <c r="C478" s="19" t="s">
        <v>15</v>
      </c>
      <c r="D478" s="137" t="n">
        <v>6</v>
      </c>
      <c r="E478" s="47"/>
      <c r="F478" s="43"/>
      <c r="G478" s="47"/>
      <c r="H478" s="43"/>
      <c r="I478" s="47"/>
      <c r="J478" s="47"/>
      <c r="K478" s="43"/>
      <c r="L478" s="47"/>
      <c r="M478" s="43"/>
      <c r="N478" s="58"/>
      <c r="O478" s="58"/>
      <c r="P478" s="8"/>
      <c r="R478" s="8"/>
    </row>
    <row r="479" customFormat="false" ht="15.4" hidden="false" customHeight="false" outlineLevel="0" collapsed="false">
      <c r="A479" s="99" t="n">
        <v>474</v>
      </c>
      <c r="B479" s="18" t="s">
        <v>679</v>
      </c>
      <c r="C479" s="19" t="s">
        <v>15</v>
      </c>
      <c r="D479" s="137" t="n">
        <v>3</v>
      </c>
      <c r="E479" s="47"/>
      <c r="F479" s="43"/>
      <c r="G479" s="47"/>
      <c r="H479" s="43"/>
      <c r="I479" s="47"/>
      <c r="J479" s="47"/>
      <c r="K479" s="43"/>
      <c r="L479" s="47"/>
      <c r="M479" s="43"/>
      <c r="N479" s="58"/>
      <c r="O479" s="58"/>
      <c r="P479" s="8"/>
      <c r="R479" s="8"/>
    </row>
    <row r="480" s="35" customFormat="true" ht="28.75" hidden="false" customHeight="false" outlineLevel="0" collapsed="false">
      <c r="A480" s="99" t="n">
        <v>475</v>
      </c>
      <c r="B480" s="25" t="s">
        <v>680</v>
      </c>
      <c r="C480" s="26" t="s">
        <v>15</v>
      </c>
      <c r="D480" s="160" t="n">
        <v>5</v>
      </c>
      <c r="E480" s="85"/>
      <c r="F480" s="161"/>
      <c r="G480" s="85"/>
      <c r="H480" s="161"/>
      <c r="I480" s="85"/>
      <c r="J480" s="85"/>
      <c r="K480" s="161"/>
      <c r="L480" s="47"/>
      <c r="M480" s="161"/>
      <c r="N480" s="162"/>
      <c r="O480" s="162"/>
      <c r="P480" s="34"/>
      <c r="R480" s="34"/>
    </row>
    <row r="481" customFormat="false" ht="42.1" hidden="false" customHeight="false" outlineLevel="0" collapsed="false">
      <c r="A481" s="99" t="n">
        <v>476</v>
      </c>
      <c r="B481" s="18" t="s">
        <v>681</v>
      </c>
      <c r="C481" s="19" t="s">
        <v>15</v>
      </c>
      <c r="D481" s="137" t="n">
        <v>6</v>
      </c>
      <c r="E481" s="47"/>
      <c r="F481" s="43"/>
      <c r="G481" s="47"/>
      <c r="H481" s="43"/>
      <c r="I481" s="47"/>
      <c r="J481" s="47"/>
      <c r="K481" s="43"/>
      <c r="L481" s="47"/>
      <c r="M481" s="43"/>
      <c r="N481" s="58"/>
      <c r="O481" s="58"/>
      <c r="P481" s="8"/>
      <c r="R481" s="8"/>
    </row>
    <row r="482" customFormat="false" ht="15.4" hidden="false" customHeight="false" outlineLevel="0" collapsed="false">
      <c r="A482" s="99" t="n">
        <v>477</v>
      </c>
      <c r="B482" s="18" t="s">
        <v>682</v>
      </c>
      <c r="C482" s="19" t="s">
        <v>15</v>
      </c>
      <c r="D482" s="137" t="n">
        <v>40</v>
      </c>
      <c r="E482" s="47"/>
      <c r="F482" s="43"/>
      <c r="G482" s="47"/>
      <c r="H482" s="43"/>
      <c r="I482" s="47"/>
      <c r="J482" s="47"/>
      <c r="K482" s="43"/>
      <c r="L482" s="47"/>
      <c r="M482" s="43"/>
      <c r="N482" s="58"/>
      <c r="O482" s="58"/>
      <c r="P482" s="8"/>
      <c r="R482" s="8"/>
    </row>
    <row r="483" customFormat="false" ht="28.75" hidden="false" customHeight="false" outlineLevel="0" collapsed="false">
      <c r="A483" s="99" t="n">
        <v>478</v>
      </c>
      <c r="B483" s="18" t="s">
        <v>683</v>
      </c>
      <c r="C483" s="19" t="s">
        <v>15</v>
      </c>
      <c r="D483" s="137" t="n">
        <v>15</v>
      </c>
      <c r="E483" s="47"/>
      <c r="F483" s="43"/>
      <c r="G483" s="47"/>
      <c r="H483" s="43"/>
      <c r="I483" s="47"/>
      <c r="J483" s="47"/>
      <c r="K483" s="43"/>
      <c r="L483" s="47"/>
      <c r="M483" s="43"/>
      <c r="N483" s="58"/>
      <c r="O483" s="58"/>
      <c r="P483" s="8"/>
      <c r="R483" s="8"/>
    </row>
    <row r="484" customFormat="false" ht="15.4" hidden="false" customHeight="false" outlineLevel="0" collapsed="false">
      <c r="A484" s="99" t="n">
        <v>479</v>
      </c>
      <c r="B484" s="18" t="s">
        <v>684</v>
      </c>
      <c r="C484" s="19" t="s">
        <v>15</v>
      </c>
      <c r="D484" s="137" t="n">
        <v>2</v>
      </c>
      <c r="E484" s="47"/>
      <c r="F484" s="43"/>
      <c r="G484" s="47"/>
      <c r="H484" s="43"/>
      <c r="I484" s="47"/>
      <c r="J484" s="47"/>
      <c r="K484" s="43"/>
      <c r="L484" s="47"/>
      <c r="M484" s="43"/>
      <c r="N484" s="58"/>
      <c r="O484" s="58"/>
      <c r="P484" s="8"/>
      <c r="R484" s="8"/>
    </row>
    <row r="485" customFormat="false" ht="15.4" hidden="false" customHeight="false" outlineLevel="0" collapsed="false">
      <c r="A485" s="99" t="n">
        <v>480</v>
      </c>
      <c r="B485" s="18" t="s">
        <v>685</v>
      </c>
      <c r="C485" s="19" t="s">
        <v>15</v>
      </c>
      <c r="D485" s="137" t="n">
        <v>55</v>
      </c>
      <c r="E485" s="47"/>
      <c r="F485" s="43"/>
      <c r="G485" s="47"/>
      <c r="H485" s="43"/>
      <c r="I485" s="47"/>
      <c r="J485" s="47"/>
      <c r="K485" s="43"/>
      <c r="L485" s="47"/>
      <c r="M485" s="43"/>
      <c r="N485" s="58"/>
      <c r="O485" s="58"/>
      <c r="P485" s="8"/>
      <c r="R485" s="8"/>
    </row>
    <row r="486" customFormat="false" ht="15.4" hidden="false" customHeight="false" outlineLevel="0" collapsed="false">
      <c r="A486" s="99" t="n">
        <v>481</v>
      </c>
      <c r="B486" s="18" t="s">
        <v>686</v>
      </c>
      <c r="C486" s="19" t="s">
        <v>15</v>
      </c>
      <c r="D486" s="137" t="n">
        <v>75</v>
      </c>
      <c r="E486" s="47"/>
      <c r="F486" s="43"/>
      <c r="G486" s="47"/>
      <c r="H486" s="43"/>
      <c r="I486" s="47"/>
      <c r="J486" s="47"/>
      <c r="K486" s="43"/>
      <c r="L486" s="47"/>
      <c r="M486" s="43"/>
      <c r="N486" s="58"/>
      <c r="O486" s="58"/>
      <c r="P486" s="8"/>
      <c r="R486" s="8"/>
    </row>
    <row r="487" customFormat="false" ht="15.4" hidden="false" customHeight="false" outlineLevel="0" collapsed="false">
      <c r="A487" s="99" t="n">
        <v>482</v>
      </c>
      <c r="B487" s="18" t="s">
        <v>687</v>
      </c>
      <c r="C487" s="19" t="s">
        <v>15</v>
      </c>
      <c r="D487" s="137" t="n">
        <v>8</v>
      </c>
      <c r="E487" s="47"/>
      <c r="F487" s="43"/>
      <c r="G487" s="47"/>
      <c r="H487" s="43"/>
      <c r="I487" s="47"/>
      <c r="J487" s="47"/>
      <c r="K487" s="43"/>
      <c r="L487" s="47"/>
      <c r="M487" s="43"/>
      <c r="N487" s="58"/>
      <c r="O487" s="58"/>
      <c r="P487" s="8"/>
      <c r="R487" s="8"/>
    </row>
    <row r="488" customFormat="false" ht="15.4" hidden="false" customHeight="false" outlineLevel="0" collapsed="false">
      <c r="A488" s="99" t="n">
        <v>483</v>
      </c>
      <c r="B488" s="18" t="s">
        <v>688</v>
      </c>
      <c r="C488" s="19" t="s">
        <v>15</v>
      </c>
      <c r="D488" s="137" t="n">
        <v>8</v>
      </c>
      <c r="E488" s="47"/>
      <c r="F488" s="43"/>
      <c r="G488" s="47"/>
      <c r="H488" s="43"/>
      <c r="I488" s="47"/>
      <c r="J488" s="47"/>
      <c r="K488" s="43"/>
      <c r="L488" s="47"/>
      <c r="M488" s="43"/>
      <c r="N488" s="58"/>
      <c r="O488" s="58"/>
      <c r="P488" s="8"/>
      <c r="R488" s="8"/>
    </row>
    <row r="489" customFormat="false" ht="15.4" hidden="false" customHeight="false" outlineLevel="0" collapsed="false">
      <c r="A489" s="99" t="n">
        <v>484</v>
      </c>
      <c r="B489" s="18" t="s">
        <v>689</v>
      </c>
      <c r="C489" s="19" t="s">
        <v>15</v>
      </c>
      <c r="D489" s="137" t="n">
        <v>2</v>
      </c>
      <c r="E489" s="47"/>
      <c r="F489" s="43"/>
      <c r="G489" s="47"/>
      <c r="H489" s="43"/>
      <c r="I489" s="47"/>
      <c r="J489" s="47"/>
      <c r="K489" s="43"/>
      <c r="L489" s="47"/>
      <c r="M489" s="43"/>
      <c r="N489" s="58"/>
      <c r="O489" s="58"/>
      <c r="P489" s="8"/>
      <c r="R489" s="8"/>
    </row>
    <row r="490" customFormat="false" ht="28.75" hidden="false" customHeight="false" outlineLevel="0" collapsed="false">
      <c r="A490" s="99" t="n">
        <v>485</v>
      </c>
      <c r="B490" s="18" t="s">
        <v>690</v>
      </c>
      <c r="C490" s="19" t="s">
        <v>15</v>
      </c>
      <c r="D490" s="137" t="n">
        <v>2</v>
      </c>
      <c r="E490" s="47"/>
      <c r="F490" s="43"/>
      <c r="G490" s="47"/>
      <c r="H490" s="43"/>
      <c r="I490" s="47"/>
      <c r="J490" s="47"/>
      <c r="K490" s="43"/>
      <c r="L490" s="47"/>
      <c r="M490" s="43"/>
      <c r="N490" s="58"/>
      <c r="O490" s="58"/>
      <c r="P490" s="8"/>
      <c r="R490" s="8"/>
    </row>
    <row r="491" customFormat="false" ht="15.4" hidden="false" customHeight="false" outlineLevel="0" collapsed="false">
      <c r="A491" s="99" t="n">
        <v>486</v>
      </c>
      <c r="B491" s="18" t="s">
        <v>691</v>
      </c>
      <c r="C491" s="19" t="s">
        <v>15</v>
      </c>
      <c r="D491" s="137" t="n">
        <v>1</v>
      </c>
      <c r="E491" s="47"/>
      <c r="F491" s="43"/>
      <c r="G491" s="47"/>
      <c r="H491" s="43"/>
      <c r="I491" s="47"/>
      <c r="J491" s="47"/>
      <c r="K491" s="43"/>
      <c r="L491" s="47"/>
      <c r="M491" s="43"/>
      <c r="N491" s="58"/>
      <c r="O491" s="58"/>
      <c r="P491" s="8"/>
      <c r="R491" s="8"/>
    </row>
    <row r="492" customFormat="false" ht="15.4" hidden="false" customHeight="false" outlineLevel="0" collapsed="false">
      <c r="A492" s="99" t="n">
        <v>487</v>
      </c>
      <c r="B492" s="18" t="s">
        <v>692</v>
      </c>
      <c r="C492" s="19" t="s">
        <v>15</v>
      </c>
      <c r="D492" s="137" t="n">
        <v>75</v>
      </c>
      <c r="E492" s="47"/>
      <c r="F492" s="43"/>
      <c r="G492" s="47"/>
      <c r="H492" s="43"/>
      <c r="I492" s="47"/>
      <c r="J492" s="47"/>
      <c r="K492" s="43"/>
      <c r="L492" s="47"/>
      <c r="M492" s="43"/>
      <c r="N492" s="58"/>
      <c r="O492" s="58"/>
      <c r="P492" s="8"/>
      <c r="R492" s="8"/>
    </row>
    <row r="493" customFormat="false" ht="42.1" hidden="false" customHeight="false" outlineLevel="0" collapsed="false">
      <c r="A493" s="99" t="n">
        <v>488</v>
      </c>
      <c r="B493" s="18" t="s">
        <v>693</v>
      </c>
      <c r="C493" s="19" t="s">
        <v>15</v>
      </c>
      <c r="D493" s="137" t="n">
        <v>30</v>
      </c>
      <c r="E493" s="47"/>
      <c r="F493" s="43"/>
      <c r="G493" s="47"/>
      <c r="H493" s="43"/>
      <c r="I493" s="47"/>
      <c r="J493" s="47"/>
      <c r="K493" s="43"/>
      <c r="L493" s="47"/>
      <c r="M493" s="43"/>
      <c r="N493" s="58"/>
      <c r="O493" s="58"/>
      <c r="P493" s="8"/>
      <c r="R493" s="8"/>
    </row>
    <row r="494" customFormat="false" ht="15.4" hidden="false" customHeight="false" outlineLevel="0" collapsed="false">
      <c r="A494" s="99" t="n">
        <v>489</v>
      </c>
      <c r="B494" s="18" t="s">
        <v>694</v>
      </c>
      <c r="C494" s="19" t="s">
        <v>15</v>
      </c>
      <c r="D494" s="137" t="n">
        <v>15</v>
      </c>
      <c r="E494" s="47"/>
      <c r="F494" s="43"/>
      <c r="G494" s="47"/>
      <c r="H494" s="43"/>
      <c r="I494" s="47"/>
      <c r="J494" s="47"/>
      <c r="K494" s="43"/>
      <c r="L494" s="47"/>
      <c r="M494" s="43"/>
      <c r="N494" s="58"/>
      <c r="O494" s="58"/>
      <c r="P494" s="8"/>
      <c r="R494" s="8"/>
    </row>
    <row r="495" customFormat="false" ht="15.4" hidden="false" customHeight="false" outlineLevel="0" collapsed="false">
      <c r="A495" s="99" t="n">
        <v>490</v>
      </c>
      <c r="B495" s="18" t="s">
        <v>695</v>
      </c>
      <c r="C495" s="19" t="s">
        <v>15</v>
      </c>
      <c r="D495" s="137" t="n">
        <v>20</v>
      </c>
      <c r="E495" s="47"/>
      <c r="F495" s="43"/>
      <c r="G495" s="47"/>
      <c r="H495" s="43"/>
      <c r="I495" s="47"/>
      <c r="J495" s="47"/>
      <c r="K495" s="43"/>
      <c r="L495" s="47"/>
      <c r="M495" s="43"/>
      <c r="N495" s="58"/>
      <c r="O495" s="58"/>
      <c r="P495" s="8"/>
      <c r="R495" s="8"/>
    </row>
    <row r="496" customFormat="false" ht="15.4" hidden="false" customHeight="false" outlineLevel="0" collapsed="false">
      <c r="A496" s="99" t="n">
        <v>491</v>
      </c>
      <c r="B496" s="18" t="s">
        <v>696</v>
      </c>
      <c r="C496" s="19" t="s">
        <v>15</v>
      </c>
      <c r="D496" s="137" t="n">
        <v>30</v>
      </c>
      <c r="E496" s="47"/>
      <c r="F496" s="43"/>
      <c r="G496" s="47"/>
      <c r="H496" s="43"/>
      <c r="I496" s="47"/>
      <c r="J496" s="47"/>
      <c r="K496" s="43"/>
      <c r="L496" s="47"/>
      <c r="M496" s="43"/>
      <c r="N496" s="58"/>
      <c r="O496" s="58"/>
      <c r="P496" s="8"/>
      <c r="R496" s="8"/>
    </row>
    <row r="497" customFormat="false" ht="28.75" hidden="false" customHeight="false" outlineLevel="0" collapsed="false">
      <c r="A497" s="99" t="n">
        <v>492</v>
      </c>
      <c r="B497" s="18" t="s">
        <v>697</v>
      </c>
      <c r="C497" s="19" t="s">
        <v>15</v>
      </c>
      <c r="D497" s="137" t="n">
        <v>5</v>
      </c>
      <c r="E497" s="47"/>
      <c r="F497" s="43"/>
      <c r="G497" s="47"/>
      <c r="H497" s="43"/>
      <c r="I497" s="47"/>
      <c r="J497" s="47"/>
      <c r="K497" s="43"/>
      <c r="L497" s="47"/>
      <c r="M497" s="43"/>
      <c r="N497" s="58"/>
      <c r="O497" s="58"/>
      <c r="P497" s="8"/>
      <c r="R497" s="8"/>
    </row>
    <row r="498" s="9" customFormat="true" ht="42.1" hidden="false" customHeight="false" outlineLevel="0" collapsed="false">
      <c r="A498" s="99" t="n">
        <v>493</v>
      </c>
      <c r="B498" s="18" t="s">
        <v>698</v>
      </c>
      <c r="C498" s="214" t="s">
        <v>84</v>
      </c>
      <c r="D498" s="215" t="n">
        <v>200</v>
      </c>
      <c r="E498" s="166"/>
      <c r="F498" s="58"/>
      <c r="G498" s="166"/>
      <c r="H498" s="58"/>
      <c r="I498" s="47"/>
      <c r="J498" s="47"/>
      <c r="K498" s="58"/>
      <c r="L498" s="47"/>
      <c r="M498" s="58"/>
      <c r="N498" s="58"/>
      <c r="O498" s="58"/>
      <c r="P498" s="8" t="n">
        <v>7452</v>
      </c>
      <c r="R498" s="8"/>
      <c r="S498" s="8"/>
    </row>
    <row r="499" customFormat="false" ht="15.4" hidden="false" customHeight="false" outlineLevel="0" collapsed="false">
      <c r="A499" s="99" t="n">
        <v>494</v>
      </c>
      <c r="B499" s="18" t="s">
        <v>699</v>
      </c>
      <c r="C499" s="19" t="s">
        <v>15</v>
      </c>
      <c r="D499" s="137" t="n">
        <v>6</v>
      </c>
      <c r="E499" s="47"/>
      <c r="F499" s="43"/>
      <c r="G499" s="47"/>
      <c r="H499" s="43"/>
      <c r="I499" s="47"/>
      <c r="J499" s="47"/>
      <c r="K499" s="43"/>
      <c r="L499" s="47"/>
      <c r="M499" s="43"/>
      <c r="N499" s="58"/>
      <c r="O499" s="58"/>
      <c r="P499" s="8"/>
      <c r="R499" s="8"/>
    </row>
    <row r="500" customFormat="false" ht="28.75" hidden="false" customHeight="false" outlineLevel="0" collapsed="false">
      <c r="A500" s="99" t="n">
        <v>495</v>
      </c>
      <c r="B500" s="18" t="s">
        <v>700</v>
      </c>
      <c r="C500" s="19" t="s">
        <v>15</v>
      </c>
      <c r="D500" s="137" t="n">
        <v>5</v>
      </c>
      <c r="E500" s="47"/>
      <c r="F500" s="43"/>
      <c r="G500" s="47"/>
      <c r="H500" s="43"/>
      <c r="I500" s="47"/>
      <c r="J500" s="47"/>
      <c r="K500" s="43"/>
      <c r="L500" s="47"/>
      <c r="M500" s="43"/>
      <c r="N500" s="58"/>
      <c r="O500" s="58"/>
      <c r="R500" s="8"/>
    </row>
    <row r="501" customFormat="false" ht="28.75" hidden="false" customHeight="false" outlineLevel="0" collapsed="false">
      <c r="A501" s="99" t="n">
        <v>496</v>
      </c>
      <c r="B501" s="18" t="s">
        <v>701</v>
      </c>
      <c r="C501" s="19" t="s">
        <v>15</v>
      </c>
      <c r="D501" s="137" t="n">
        <v>55</v>
      </c>
      <c r="E501" s="47"/>
      <c r="F501" s="43"/>
      <c r="G501" s="47"/>
      <c r="H501" s="43"/>
      <c r="I501" s="47"/>
      <c r="J501" s="47"/>
      <c r="K501" s="43"/>
      <c r="L501" s="47"/>
      <c r="M501" s="43"/>
      <c r="N501" s="58"/>
      <c r="O501" s="58"/>
      <c r="P501" s="8"/>
      <c r="R501" s="8"/>
    </row>
    <row r="502" customFormat="false" ht="28.75" hidden="false" customHeight="false" outlineLevel="0" collapsed="false">
      <c r="A502" s="99" t="n">
        <v>497</v>
      </c>
      <c r="B502" s="18" t="s">
        <v>702</v>
      </c>
      <c r="C502" s="19" t="s">
        <v>15</v>
      </c>
      <c r="D502" s="137" t="n">
        <v>20</v>
      </c>
      <c r="E502" s="47"/>
      <c r="F502" s="43"/>
      <c r="G502" s="47"/>
      <c r="H502" s="43"/>
      <c r="I502" s="47"/>
      <c r="J502" s="47"/>
      <c r="K502" s="43"/>
      <c r="L502" s="47"/>
      <c r="M502" s="43"/>
      <c r="N502" s="58"/>
      <c r="O502" s="58"/>
      <c r="P502" s="8"/>
      <c r="R502" s="8"/>
    </row>
    <row r="503" customFormat="false" ht="15.4" hidden="false" customHeight="false" outlineLevel="0" collapsed="false">
      <c r="A503" s="99" t="n">
        <v>498</v>
      </c>
      <c r="B503" s="18" t="s">
        <v>703</v>
      </c>
      <c r="C503" s="19" t="s">
        <v>15</v>
      </c>
      <c r="D503" s="137" t="n">
        <v>25</v>
      </c>
      <c r="E503" s="47"/>
      <c r="F503" s="43"/>
      <c r="G503" s="47"/>
      <c r="H503" s="43"/>
      <c r="I503" s="47"/>
      <c r="J503" s="47"/>
      <c r="K503" s="43"/>
      <c r="L503" s="47"/>
      <c r="M503" s="43"/>
      <c r="N503" s="58"/>
      <c r="O503" s="58"/>
      <c r="P503" s="8"/>
      <c r="R503" s="8"/>
    </row>
    <row r="504" customFormat="false" ht="15.4" hidden="false" customHeight="false" outlineLevel="0" collapsed="false">
      <c r="A504" s="99" t="n">
        <v>499</v>
      </c>
      <c r="B504" s="18" t="s">
        <v>704</v>
      </c>
      <c r="C504" s="19" t="s">
        <v>15</v>
      </c>
      <c r="D504" s="137" t="n">
        <v>3</v>
      </c>
      <c r="E504" s="47"/>
      <c r="F504" s="43"/>
      <c r="G504" s="47"/>
      <c r="H504" s="43"/>
      <c r="I504" s="47"/>
      <c r="J504" s="47"/>
      <c r="K504" s="43"/>
      <c r="L504" s="47"/>
      <c r="M504" s="43"/>
      <c r="N504" s="58"/>
      <c r="O504" s="58"/>
      <c r="P504" s="8"/>
      <c r="R504" s="8"/>
    </row>
    <row r="505" customFormat="false" ht="15.4" hidden="false" customHeight="false" outlineLevel="0" collapsed="false">
      <c r="A505" s="99" t="n">
        <v>500</v>
      </c>
      <c r="B505" s="18" t="s">
        <v>705</v>
      </c>
      <c r="C505" s="19" t="s">
        <v>15</v>
      </c>
      <c r="D505" s="137" t="n">
        <v>40</v>
      </c>
      <c r="E505" s="47"/>
      <c r="F505" s="43"/>
      <c r="G505" s="47"/>
      <c r="H505" s="43"/>
      <c r="I505" s="47"/>
      <c r="J505" s="47"/>
      <c r="K505" s="43"/>
      <c r="L505" s="47"/>
      <c r="M505" s="43"/>
      <c r="N505" s="58"/>
      <c r="O505" s="58"/>
      <c r="P505" s="8"/>
      <c r="R505" s="8"/>
    </row>
    <row r="506" customFormat="false" ht="28.75" hidden="false" customHeight="false" outlineLevel="0" collapsed="false">
      <c r="A506" s="99" t="n">
        <v>501</v>
      </c>
      <c r="B506" s="18" t="s">
        <v>706</v>
      </c>
      <c r="C506" s="19" t="s">
        <v>15</v>
      </c>
      <c r="D506" s="137" t="n">
        <v>6</v>
      </c>
      <c r="E506" s="47"/>
      <c r="F506" s="43"/>
      <c r="G506" s="47"/>
      <c r="H506" s="43"/>
      <c r="I506" s="47"/>
      <c r="J506" s="47"/>
      <c r="K506" s="43"/>
      <c r="L506" s="47"/>
      <c r="M506" s="43"/>
      <c r="N506" s="58"/>
      <c r="O506" s="58"/>
      <c r="P506" s="8"/>
      <c r="R506" s="8"/>
    </row>
    <row r="507" customFormat="false" ht="15.4" hidden="false" customHeight="false" outlineLevel="0" collapsed="false">
      <c r="A507" s="99" t="n">
        <v>502</v>
      </c>
      <c r="B507" s="18" t="s">
        <v>707</v>
      </c>
      <c r="C507" s="19" t="s">
        <v>15</v>
      </c>
      <c r="D507" s="137" t="n">
        <v>135</v>
      </c>
      <c r="E507" s="47"/>
      <c r="F507" s="43"/>
      <c r="G507" s="47"/>
      <c r="H507" s="43"/>
      <c r="I507" s="47"/>
      <c r="J507" s="47"/>
      <c r="K507" s="43"/>
      <c r="L507" s="47"/>
      <c r="M507" s="43"/>
      <c r="N507" s="58"/>
      <c r="O507" s="58"/>
      <c r="P507" s="8"/>
      <c r="R507" s="8"/>
    </row>
    <row r="508" customFormat="false" ht="28.75" hidden="false" customHeight="false" outlineLevel="0" collapsed="false">
      <c r="A508" s="99" t="n">
        <v>503</v>
      </c>
      <c r="B508" s="18" t="s">
        <v>708</v>
      </c>
      <c r="C508" s="19" t="s">
        <v>15</v>
      </c>
      <c r="D508" s="137" t="n">
        <v>4</v>
      </c>
      <c r="E508" s="47"/>
      <c r="F508" s="152"/>
      <c r="G508" s="47"/>
      <c r="H508" s="43"/>
      <c r="I508" s="47"/>
      <c r="J508" s="47"/>
      <c r="K508" s="43"/>
      <c r="L508" s="47"/>
      <c r="M508" s="43"/>
      <c r="N508" s="58"/>
      <c r="O508" s="58"/>
      <c r="P508" s="8"/>
      <c r="R508" s="8"/>
    </row>
    <row r="509" customFormat="false" ht="28.75" hidden="false" customHeight="false" outlineLevel="0" collapsed="false">
      <c r="A509" s="99" t="n">
        <v>504</v>
      </c>
      <c r="B509" s="18" t="s">
        <v>709</v>
      </c>
      <c r="C509" s="19" t="s">
        <v>15</v>
      </c>
      <c r="D509" s="137" t="n">
        <v>6</v>
      </c>
      <c r="E509" s="47"/>
      <c r="F509" s="152"/>
      <c r="G509" s="47"/>
      <c r="H509" s="43"/>
      <c r="I509" s="47"/>
      <c r="J509" s="47"/>
      <c r="K509" s="43"/>
      <c r="L509" s="47"/>
      <c r="M509" s="43"/>
      <c r="N509" s="58"/>
      <c r="O509" s="58"/>
      <c r="P509" s="8"/>
      <c r="R509" s="8"/>
    </row>
    <row r="510" customFormat="false" ht="28.75" hidden="false" customHeight="false" outlineLevel="0" collapsed="false">
      <c r="A510" s="99" t="n">
        <v>505</v>
      </c>
      <c r="B510" s="18" t="s">
        <v>710</v>
      </c>
      <c r="C510" s="19" t="s">
        <v>15</v>
      </c>
      <c r="D510" s="137" t="n">
        <v>2</v>
      </c>
      <c r="E510" s="47"/>
      <c r="F510" s="43"/>
      <c r="G510" s="47"/>
      <c r="H510" s="43"/>
      <c r="I510" s="47"/>
      <c r="J510" s="47"/>
      <c r="K510" s="43"/>
      <c r="L510" s="47"/>
      <c r="M510" s="43"/>
      <c r="N510" s="58"/>
      <c r="O510" s="58"/>
      <c r="P510" s="8"/>
      <c r="R510" s="8"/>
    </row>
    <row r="511" customFormat="false" ht="15.4" hidden="false" customHeight="false" outlineLevel="0" collapsed="false">
      <c r="A511" s="99" t="n">
        <v>506</v>
      </c>
      <c r="B511" s="18" t="s">
        <v>711</v>
      </c>
      <c r="C511" s="19" t="s">
        <v>15</v>
      </c>
      <c r="D511" s="137" t="n">
        <v>50</v>
      </c>
      <c r="E511" s="47"/>
      <c r="F511" s="43"/>
      <c r="G511" s="47"/>
      <c r="H511" s="43"/>
      <c r="I511" s="47"/>
      <c r="J511" s="47"/>
      <c r="K511" s="43"/>
      <c r="L511" s="47"/>
      <c r="M511" s="43"/>
      <c r="N511" s="58"/>
      <c r="O511" s="58"/>
      <c r="P511" s="8"/>
      <c r="R511" s="8"/>
    </row>
    <row r="512" customFormat="false" ht="28.75" hidden="false" customHeight="false" outlineLevel="0" collapsed="false">
      <c r="A512" s="99" t="n">
        <v>507</v>
      </c>
      <c r="B512" s="18" t="s">
        <v>712</v>
      </c>
      <c r="C512" s="19" t="s">
        <v>15</v>
      </c>
      <c r="D512" s="137" t="n">
        <v>25</v>
      </c>
      <c r="E512" s="47"/>
      <c r="F512" s="43"/>
      <c r="G512" s="47"/>
      <c r="H512" s="43"/>
      <c r="I512" s="47"/>
      <c r="J512" s="47"/>
      <c r="K512" s="43"/>
      <c r="L512" s="47"/>
      <c r="M512" s="43"/>
      <c r="N512" s="58"/>
      <c r="O512" s="58"/>
      <c r="P512" s="8"/>
      <c r="R512" s="8"/>
    </row>
    <row r="513" customFormat="false" ht="15.4" hidden="false" customHeight="false" outlineLevel="0" collapsed="false">
      <c r="A513" s="99" t="n">
        <v>508</v>
      </c>
      <c r="B513" s="18" t="s">
        <v>713</v>
      </c>
      <c r="C513" s="19" t="s">
        <v>15</v>
      </c>
      <c r="D513" s="137" t="n">
        <v>3</v>
      </c>
      <c r="E513" s="47"/>
      <c r="F513" s="43"/>
      <c r="G513" s="47"/>
      <c r="H513" s="43"/>
      <c r="I513" s="47"/>
      <c r="J513" s="47"/>
      <c r="K513" s="43"/>
      <c r="L513" s="47"/>
      <c r="M513" s="43"/>
      <c r="N513" s="58"/>
      <c r="O513" s="58"/>
      <c r="P513" s="8"/>
      <c r="R513" s="8"/>
    </row>
    <row r="514" customFormat="false" ht="15.4" hidden="false" customHeight="false" outlineLevel="0" collapsed="false">
      <c r="A514" s="99" t="n">
        <v>509</v>
      </c>
      <c r="B514" s="18" t="s">
        <v>714</v>
      </c>
      <c r="C514" s="19" t="s">
        <v>15</v>
      </c>
      <c r="D514" s="137" t="n">
        <v>2</v>
      </c>
      <c r="E514" s="47"/>
      <c r="F514" s="152"/>
      <c r="G514" s="47"/>
      <c r="H514" s="43"/>
      <c r="I514" s="47"/>
      <c r="J514" s="47"/>
      <c r="K514" s="43"/>
      <c r="L514" s="47"/>
      <c r="M514" s="43"/>
      <c r="N514" s="58"/>
      <c r="O514" s="58"/>
      <c r="P514" s="8"/>
      <c r="R514" s="8"/>
    </row>
    <row r="515" customFormat="false" ht="15.4" hidden="false" customHeight="false" outlineLevel="0" collapsed="false">
      <c r="A515" s="99" t="n">
        <v>510</v>
      </c>
      <c r="B515" s="18" t="s">
        <v>715</v>
      </c>
      <c r="C515" s="19" t="s">
        <v>15</v>
      </c>
      <c r="D515" s="137" t="n">
        <v>140</v>
      </c>
      <c r="E515" s="47"/>
      <c r="F515" s="43"/>
      <c r="G515" s="47"/>
      <c r="H515" s="43"/>
      <c r="I515" s="47"/>
      <c r="J515" s="47"/>
      <c r="K515" s="43"/>
      <c r="L515" s="47"/>
      <c r="M515" s="43"/>
      <c r="N515" s="58"/>
      <c r="O515" s="58"/>
      <c r="P515" s="8"/>
      <c r="R515" s="8"/>
    </row>
    <row r="516" customFormat="false" ht="42.1" hidden="false" customHeight="false" outlineLevel="0" collapsed="false">
      <c r="A516" s="99" t="n">
        <v>511</v>
      </c>
      <c r="B516" s="18" t="s">
        <v>716</v>
      </c>
      <c r="C516" s="19" t="s">
        <v>15</v>
      </c>
      <c r="D516" s="137" t="n">
        <v>40</v>
      </c>
      <c r="E516" s="47"/>
      <c r="F516" s="43"/>
      <c r="G516" s="47"/>
      <c r="H516" s="43"/>
      <c r="I516" s="47"/>
      <c r="J516" s="47"/>
      <c r="K516" s="43"/>
      <c r="L516" s="47"/>
      <c r="M516" s="43"/>
      <c r="N516" s="58"/>
      <c r="O516" s="58"/>
      <c r="P516" s="8"/>
      <c r="R516" s="8"/>
    </row>
    <row r="517" customFormat="false" ht="15.4" hidden="false" customHeight="false" outlineLevel="0" collapsed="false">
      <c r="A517" s="99" t="n">
        <v>512</v>
      </c>
      <c r="B517" s="18" t="s">
        <v>717</v>
      </c>
      <c r="C517" s="19" t="s">
        <v>15</v>
      </c>
      <c r="D517" s="137" t="n">
        <v>30</v>
      </c>
      <c r="E517" s="47"/>
      <c r="F517" s="43"/>
      <c r="G517" s="47"/>
      <c r="H517" s="43"/>
      <c r="I517" s="47"/>
      <c r="J517" s="47"/>
      <c r="K517" s="43"/>
      <c r="L517" s="47"/>
      <c r="M517" s="43"/>
      <c r="N517" s="58"/>
      <c r="O517" s="58"/>
      <c r="P517" s="8"/>
      <c r="R517" s="8"/>
    </row>
    <row r="518" customFormat="false" ht="15.4" hidden="false" customHeight="false" outlineLevel="0" collapsed="false">
      <c r="A518" s="99" t="n">
        <v>513</v>
      </c>
      <c r="B518" s="18" t="s">
        <v>718</v>
      </c>
      <c r="C518" s="19" t="s">
        <v>15</v>
      </c>
      <c r="D518" s="137" t="n">
        <v>30</v>
      </c>
      <c r="E518" s="47"/>
      <c r="F518" s="43"/>
      <c r="G518" s="47"/>
      <c r="H518" s="43"/>
      <c r="I518" s="47"/>
      <c r="J518" s="47"/>
      <c r="K518" s="43"/>
      <c r="L518" s="47"/>
      <c r="M518" s="43"/>
      <c r="N518" s="58"/>
      <c r="O518" s="58"/>
      <c r="P518" s="8"/>
      <c r="R518" s="8"/>
    </row>
    <row r="519" customFormat="false" ht="28.75" hidden="false" customHeight="false" outlineLevel="0" collapsed="false">
      <c r="A519" s="99" t="n">
        <v>514</v>
      </c>
      <c r="B519" s="18" t="s">
        <v>719</v>
      </c>
      <c r="C519" s="19" t="s">
        <v>15</v>
      </c>
      <c r="D519" s="137" t="n">
        <v>20</v>
      </c>
      <c r="E519" s="47"/>
      <c r="F519" s="43"/>
      <c r="G519" s="47"/>
      <c r="H519" s="43"/>
      <c r="I519" s="47"/>
      <c r="J519" s="47"/>
      <c r="K519" s="43"/>
      <c r="L519" s="47"/>
      <c r="M519" s="43"/>
      <c r="N519" s="58"/>
      <c r="O519" s="58"/>
      <c r="P519" s="8"/>
      <c r="R519" s="8"/>
    </row>
    <row r="520" s="53" customFormat="true" ht="15.4" hidden="false" customHeight="false" outlineLevel="0" collapsed="false">
      <c r="A520" s="99" t="n">
        <v>515</v>
      </c>
      <c r="B520" s="48" t="s">
        <v>720</v>
      </c>
      <c r="C520" s="49" t="s">
        <v>15</v>
      </c>
      <c r="D520" s="196" t="n">
        <v>15</v>
      </c>
      <c r="E520" s="197"/>
      <c r="F520" s="198"/>
      <c r="G520" s="197"/>
      <c r="H520" s="52"/>
      <c r="I520" s="197"/>
      <c r="J520" s="197"/>
      <c r="K520" s="52"/>
      <c r="L520" s="47"/>
      <c r="M520" s="52"/>
      <c r="N520" s="199"/>
      <c r="O520" s="199"/>
      <c r="P520" s="54"/>
      <c r="R520" s="8"/>
      <c r="S520" s="9"/>
    </row>
    <row r="521" customFormat="false" ht="28.75" hidden="false" customHeight="false" outlineLevel="0" collapsed="false">
      <c r="A521" s="99" t="n">
        <v>516</v>
      </c>
      <c r="B521" s="18" t="s">
        <v>721</v>
      </c>
      <c r="C521" s="19" t="s">
        <v>15</v>
      </c>
      <c r="D521" s="137" t="n">
        <v>330</v>
      </c>
      <c r="E521" s="47"/>
      <c r="F521" s="43"/>
      <c r="G521" s="47"/>
      <c r="H521" s="43"/>
      <c r="I521" s="47"/>
      <c r="J521" s="47"/>
      <c r="K521" s="43"/>
      <c r="L521" s="47"/>
      <c r="M521" s="43"/>
      <c r="N521" s="58"/>
      <c r="O521" s="58"/>
      <c r="P521" s="8"/>
      <c r="R521" s="8"/>
    </row>
    <row r="522" customFormat="false" ht="15.4" hidden="false" customHeight="false" outlineLevel="0" collapsed="false">
      <c r="A522" s="99" t="n">
        <v>517</v>
      </c>
      <c r="B522" s="18" t="s">
        <v>722</v>
      </c>
      <c r="C522" s="19" t="s">
        <v>15</v>
      </c>
      <c r="D522" s="137" t="n">
        <v>40</v>
      </c>
      <c r="E522" s="47"/>
      <c r="F522" s="43"/>
      <c r="G522" s="47"/>
      <c r="H522" s="43"/>
      <c r="I522" s="47"/>
      <c r="J522" s="47"/>
      <c r="K522" s="43"/>
      <c r="L522" s="47"/>
      <c r="M522" s="43"/>
      <c r="N522" s="58"/>
      <c r="O522" s="58"/>
      <c r="P522" s="8"/>
      <c r="R522" s="8"/>
    </row>
    <row r="523" s="129" customFormat="true" ht="28.75" hidden="false" customHeight="false" outlineLevel="0" collapsed="false">
      <c r="A523" s="99" t="n">
        <v>518</v>
      </c>
      <c r="B523" s="18" t="s">
        <v>723</v>
      </c>
      <c r="C523" s="216" t="s">
        <v>15</v>
      </c>
      <c r="D523" s="203" t="n">
        <v>2</v>
      </c>
      <c r="E523" s="169"/>
      <c r="F523" s="18"/>
      <c r="G523" s="169"/>
      <c r="H523" s="18"/>
      <c r="I523" s="169"/>
      <c r="J523" s="169"/>
      <c r="K523" s="18"/>
      <c r="L523" s="47"/>
      <c r="M523" s="18"/>
      <c r="N523" s="121"/>
      <c r="O523" s="121"/>
      <c r="P523" s="217"/>
      <c r="Q523" s="218"/>
      <c r="R523" s="8"/>
      <c r="S523" s="9"/>
      <c r="T523" s="218"/>
      <c r="U523" s="218"/>
      <c r="V523" s="218"/>
      <c r="W523" s="218"/>
      <c r="X523" s="218"/>
      <c r="Y523" s="218"/>
      <c r="Z523" s="218"/>
      <c r="AA523" s="218"/>
      <c r="AB523" s="218"/>
      <c r="AC523" s="218"/>
      <c r="AD523" s="218"/>
      <c r="AE523" s="218"/>
      <c r="AF523" s="218"/>
      <c r="AG523" s="218"/>
      <c r="AH523" s="218"/>
      <c r="AI523" s="218"/>
      <c r="AJ523" s="218"/>
      <c r="AK523" s="218"/>
      <c r="AL523" s="218"/>
      <c r="AM523" s="218"/>
      <c r="AN523" s="218"/>
      <c r="AO523" s="218"/>
      <c r="AP523" s="218"/>
      <c r="AQ523" s="218"/>
      <c r="AR523" s="218"/>
      <c r="AS523" s="218"/>
      <c r="AT523" s="218"/>
      <c r="AU523" s="218"/>
      <c r="AV523" s="218"/>
      <c r="AW523" s="218"/>
      <c r="AX523" s="218"/>
      <c r="AY523" s="218"/>
      <c r="AZ523" s="218"/>
      <c r="BA523" s="218"/>
      <c r="BB523" s="218"/>
      <c r="BC523" s="218"/>
      <c r="BD523" s="218"/>
      <c r="BE523" s="218"/>
      <c r="BF523" s="218"/>
      <c r="BG523" s="218"/>
      <c r="BH523" s="218"/>
      <c r="BI523" s="218"/>
      <c r="BJ523" s="218"/>
      <c r="BK523" s="218"/>
      <c r="BL523" s="218"/>
      <c r="BM523" s="218"/>
      <c r="BN523" s="218"/>
      <c r="BO523" s="218"/>
      <c r="BP523" s="218"/>
      <c r="BQ523" s="218"/>
      <c r="BR523" s="218"/>
      <c r="BS523" s="218"/>
      <c r="BT523" s="218"/>
      <c r="BU523" s="218"/>
      <c r="BV523" s="218"/>
      <c r="BW523" s="218"/>
      <c r="BX523" s="218"/>
      <c r="BY523" s="218"/>
      <c r="BZ523" s="218"/>
      <c r="CA523" s="218"/>
      <c r="CB523" s="218"/>
      <c r="CC523" s="218"/>
      <c r="CD523" s="218"/>
      <c r="CE523" s="218"/>
      <c r="CF523" s="218"/>
      <c r="CG523" s="218"/>
      <c r="CH523" s="218"/>
      <c r="CI523" s="218"/>
      <c r="CJ523" s="218"/>
      <c r="CK523" s="218"/>
      <c r="CL523" s="218"/>
      <c r="CM523" s="218"/>
      <c r="CN523" s="218"/>
      <c r="CO523" s="218"/>
      <c r="CP523" s="218"/>
      <c r="CQ523" s="218"/>
      <c r="CR523" s="218"/>
      <c r="CS523" s="218"/>
      <c r="CT523" s="218"/>
      <c r="CU523" s="218"/>
      <c r="CV523" s="218"/>
      <c r="CW523" s="218"/>
      <c r="CX523" s="218"/>
      <c r="CY523" s="218"/>
      <c r="CZ523" s="218"/>
      <c r="DA523" s="218"/>
      <c r="DB523" s="218"/>
      <c r="DC523" s="218"/>
      <c r="DD523" s="218"/>
      <c r="DE523" s="218"/>
      <c r="DF523" s="218"/>
      <c r="DG523" s="218"/>
      <c r="DH523" s="218"/>
      <c r="DI523" s="218"/>
      <c r="DJ523" s="218"/>
      <c r="DK523" s="218"/>
      <c r="DL523" s="218"/>
      <c r="DM523" s="218"/>
      <c r="DN523" s="218"/>
      <c r="DO523" s="218"/>
      <c r="DP523" s="218"/>
      <c r="DQ523" s="218"/>
      <c r="DR523" s="218"/>
      <c r="DS523" s="218"/>
      <c r="DT523" s="218"/>
      <c r="DU523" s="218"/>
      <c r="DV523" s="218"/>
      <c r="DW523" s="218"/>
      <c r="DX523" s="218"/>
      <c r="DY523" s="218"/>
      <c r="DZ523" s="218"/>
      <c r="EA523" s="218"/>
      <c r="EB523" s="218"/>
      <c r="EC523" s="218"/>
      <c r="ED523" s="218"/>
      <c r="EE523" s="218"/>
      <c r="EF523" s="218"/>
      <c r="EG523" s="218"/>
      <c r="EH523" s="218"/>
      <c r="EI523" s="218"/>
      <c r="EJ523" s="218"/>
      <c r="EK523" s="218"/>
      <c r="EL523" s="218"/>
      <c r="EM523" s="218"/>
      <c r="EN523" s="218"/>
      <c r="EO523" s="218"/>
      <c r="EP523" s="218"/>
      <c r="EQ523" s="218"/>
      <c r="ER523" s="218"/>
      <c r="ES523" s="218"/>
      <c r="ET523" s="218"/>
      <c r="EU523" s="218"/>
      <c r="EV523" s="218"/>
      <c r="EW523" s="218"/>
      <c r="EX523" s="218"/>
      <c r="EY523" s="218"/>
      <c r="EZ523" s="218"/>
      <c r="FA523" s="218"/>
      <c r="FB523" s="218"/>
      <c r="FC523" s="218"/>
      <c r="FD523" s="218"/>
      <c r="FE523" s="218"/>
      <c r="FF523" s="218"/>
      <c r="FG523" s="218"/>
      <c r="FH523" s="218"/>
      <c r="FI523" s="218"/>
      <c r="FJ523" s="218"/>
      <c r="FK523" s="218"/>
      <c r="FL523" s="218"/>
      <c r="FM523" s="218"/>
      <c r="FN523" s="218"/>
      <c r="FO523" s="218"/>
      <c r="FP523" s="218"/>
      <c r="FQ523" s="218"/>
      <c r="FR523" s="218"/>
      <c r="FS523" s="218"/>
      <c r="FT523" s="218"/>
      <c r="FU523" s="218"/>
      <c r="FV523" s="218"/>
      <c r="FW523" s="218"/>
      <c r="FX523" s="218"/>
      <c r="FY523" s="218"/>
      <c r="FZ523" s="218"/>
      <c r="GA523" s="218"/>
      <c r="GB523" s="218"/>
      <c r="GC523" s="218"/>
      <c r="GD523" s="218"/>
      <c r="GE523" s="218"/>
      <c r="GF523" s="218"/>
      <c r="GG523" s="218"/>
      <c r="GH523" s="218"/>
      <c r="GI523" s="218"/>
      <c r="GJ523" s="218"/>
      <c r="GK523" s="218"/>
      <c r="GL523" s="218"/>
      <c r="GM523" s="218"/>
      <c r="GN523" s="218"/>
      <c r="GO523" s="218"/>
      <c r="GP523" s="218"/>
      <c r="GQ523" s="218"/>
      <c r="GR523" s="218"/>
      <c r="GS523" s="218"/>
      <c r="GT523" s="218"/>
      <c r="GU523" s="218"/>
      <c r="GV523" s="218"/>
      <c r="GW523" s="218"/>
      <c r="GX523" s="218"/>
      <c r="GY523" s="218"/>
      <c r="GZ523" s="218"/>
      <c r="HA523" s="218"/>
      <c r="HB523" s="218"/>
      <c r="HC523" s="218"/>
      <c r="HD523" s="218"/>
      <c r="HE523" s="218"/>
      <c r="HF523" s="218"/>
      <c r="HG523" s="218"/>
      <c r="HH523" s="218"/>
      <c r="HI523" s="218"/>
      <c r="HJ523" s="218"/>
      <c r="HK523" s="218"/>
      <c r="HL523" s="218"/>
      <c r="HM523" s="218"/>
      <c r="HN523" s="218"/>
      <c r="HO523" s="218"/>
      <c r="HP523" s="218"/>
      <c r="HQ523" s="218"/>
      <c r="HR523" s="218"/>
      <c r="HS523" s="218"/>
      <c r="HT523" s="218"/>
      <c r="HU523" s="218"/>
      <c r="HV523" s="218"/>
      <c r="HW523" s="218"/>
      <c r="HX523" s="218"/>
      <c r="HY523" s="218"/>
      <c r="HZ523" s="218"/>
      <c r="IA523" s="218"/>
      <c r="IB523" s="218"/>
      <c r="IC523" s="218"/>
      <c r="ID523" s="218"/>
      <c r="IE523" s="218"/>
      <c r="IF523" s="218"/>
      <c r="IG523" s="218"/>
      <c r="IH523" s="218"/>
      <c r="II523" s="218"/>
      <c r="IJ523" s="218"/>
      <c r="IK523" s="218"/>
      <c r="IL523" s="218"/>
      <c r="IM523" s="218"/>
      <c r="IN523" s="218"/>
      <c r="IO523" s="218"/>
      <c r="IP523" s="218"/>
      <c r="IQ523" s="218"/>
      <c r="IR523" s="218"/>
      <c r="IS523" s="218"/>
      <c r="IT523" s="218"/>
      <c r="IU523" s="218"/>
      <c r="IV523" s="218"/>
      <c r="IW523" s="218"/>
    </row>
    <row r="524" customFormat="false" ht="28.75" hidden="false" customHeight="false" outlineLevel="0" collapsed="false">
      <c r="A524" s="99" t="n">
        <v>519</v>
      </c>
      <c r="B524" s="18" t="s">
        <v>724</v>
      </c>
      <c r="C524" s="19" t="s">
        <v>15</v>
      </c>
      <c r="D524" s="137" t="n">
        <v>15</v>
      </c>
      <c r="E524" s="47"/>
      <c r="F524" s="43"/>
      <c r="G524" s="47"/>
      <c r="H524" s="43"/>
      <c r="I524" s="47"/>
      <c r="J524" s="47"/>
      <c r="K524" s="43"/>
      <c r="L524" s="47"/>
      <c r="M524" s="43"/>
      <c r="N524" s="58"/>
      <c r="O524" s="58"/>
      <c r="P524" s="8"/>
      <c r="R524" s="8"/>
    </row>
    <row r="525" customFormat="false" ht="28.75" hidden="false" customHeight="false" outlineLevel="0" collapsed="false">
      <c r="A525" s="99" t="n">
        <v>520</v>
      </c>
      <c r="B525" s="18" t="s">
        <v>725</v>
      </c>
      <c r="C525" s="19" t="s">
        <v>15</v>
      </c>
      <c r="D525" s="137" t="n">
        <v>320</v>
      </c>
      <c r="E525" s="47"/>
      <c r="F525" s="43"/>
      <c r="G525" s="47"/>
      <c r="H525" s="43"/>
      <c r="I525" s="47"/>
      <c r="J525" s="47"/>
      <c r="K525" s="43"/>
      <c r="L525" s="47"/>
      <c r="M525" s="43"/>
      <c r="N525" s="58"/>
      <c r="O525" s="58"/>
      <c r="P525" s="8"/>
      <c r="R525" s="8"/>
    </row>
    <row r="526" customFormat="false" ht="28.75" hidden="false" customHeight="false" outlineLevel="0" collapsed="false">
      <c r="A526" s="99" t="n">
        <v>521</v>
      </c>
      <c r="B526" s="18" t="s">
        <v>726</v>
      </c>
      <c r="C526" s="19" t="s">
        <v>15</v>
      </c>
      <c r="D526" s="137" t="n">
        <v>1</v>
      </c>
      <c r="E526" s="47"/>
      <c r="F526" s="43"/>
      <c r="G526" s="47"/>
      <c r="H526" s="43"/>
      <c r="I526" s="47"/>
      <c r="J526" s="47"/>
      <c r="K526" s="43"/>
      <c r="L526" s="47"/>
      <c r="M526" s="43"/>
      <c r="N526" s="58"/>
      <c r="O526" s="58"/>
      <c r="P526" s="8"/>
      <c r="R526" s="8"/>
    </row>
    <row r="527" customFormat="false" ht="15.4" hidden="false" customHeight="false" outlineLevel="0" collapsed="false">
      <c r="A527" s="99" t="n">
        <v>522</v>
      </c>
      <c r="B527" s="18" t="s">
        <v>727</v>
      </c>
      <c r="C527" s="19" t="s">
        <v>15</v>
      </c>
      <c r="D527" s="137" t="n">
        <v>3</v>
      </c>
      <c r="E527" s="47"/>
      <c r="F527" s="43"/>
      <c r="G527" s="47"/>
      <c r="H527" s="43"/>
      <c r="I527" s="47"/>
      <c r="J527" s="47"/>
      <c r="K527" s="43"/>
      <c r="L527" s="47"/>
      <c r="M527" s="43"/>
      <c r="N527" s="58"/>
      <c r="O527" s="58"/>
      <c r="P527" s="8"/>
      <c r="R527" s="8"/>
    </row>
    <row r="528" customFormat="false" ht="15.4" hidden="false" customHeight="false" outlineLevel="0" collapsed="false">
      <c r="A528" s="99" t="n">
        <v>523</v>
      </c>
      <c r="B528" s="18" t="s">
        <v>728</v>
      </c>
      <c r="C528" s="19" t="s">
        <v>15</v>
      </c>
      <c r="D528" s="137" t="n">
        <v>5</v>
      </c>
      <c r="E528" s="47"/>
      <c r="F528" s="43"/>
      <c r="G528" s="47"/>
      <c r="H528" s="43"/>
      <c r="I528" s="47"/>
      <c r="J528" s="47"/>
      <c r="K528" s="43"/>
      <c r="L528" s="47"/>
      <c r="M528" s="43"/>
      <c r="N528" s="58"/>
      <c r="O528" s="58"/>
      <c r="P528" s="8"/>
      <c r="R528" s="8"/>
    </row>
    <row r="529" customFormat="false" ht="15.4" hidden="false" customHeight="false" outlineLevel="0" collapsed="false">
      <c r="A529" s="99" t="n">
        <v>524</v>
      </c>
      <c r="B529" s="18" t="s">
        <v>729</v>
      </c>
      <c r="C529" s="19" t="s">
        <v>15</v>
      </c>
      <c r="D529" s="137" t="n">
        <v>3</v>
      </c>
      <c r="E529" s="47"/>
      <c r="F529" s="43"/>
      <c r="G529" s="47"/>
      <c r="H529" s="43"/>
      <c r="I529" s="47"/>
      <c r="J529" s="47"/>
      <c r="K529" s="43"/>
      <c r="L529" s="47"/>
      <c r="M529" s="43"/>
      <c r="N529" s="58"/>
      <c r="O529" s="58"/>
      <c r="P529" s="8"/>
      <c r="R529" s="8"/>
    </row>
    <row r="530" customFormat="false" ht="15.4" hidden="false" customHeight="false" outlineLevel="0" collapsed="false">
      <c r="A530" s="99" t="n">
        <v>525</v>
      </c>
      <c r="B530" s="18" t="s">
        <v>730</v>
      </c>
      <c r="C530" s="19" t="s">
        <v>15</v>
      </c>
      <c r="D530" s="137" t="n">
        <v>10</v>
      </c>
      <c r="E530" s="47"/>
      <c r="F530" s="43"/>
      <c r="G530" s="47"/>
      <c r="H530" s="43"/>
      <c r="I530" s="47"/>
      <c r="J530" s="47"/>
      <c r="K530" s="43"/>
      <c r="L530" s="47"/>
      <c r="M530" s="43"/>
      <c r="N530" s="58"/>
      <c r="O530" s="58"/>
      <c r="P530" s="8"/>
      <c r="R530" s="8"/>
    </row>
    <row r="531" customFormat="false" ht="28.75" hidden="false" customHeight="false" outlineLevel="0" collapsed="false">
      <c r="A531" s="99" t="n">
        <v>526</v>
      </c>
      <c r="B531" s="18" t="s">
        <v>731</v>
      </c>
      <c r="C531" s="19" t="s">
        <v>15</v>
      </c>
      <c r="D531" s="137" t="n">
        <v>110</v>
      </c>
      <c r="E531" s="47"/>
      <c r="F531" s="43"/>
      <c r="G531" s="47"/>
      <c r="H531" s="43"/>
      <c r="I531" s="47"/>
      <c r="J531" s="47"/>
      <c r="K531" s="43"/>
      <c r="L531" s="47"/>
      <c r="M531" s="43"/>
      <c r="N531" s="58"/>
      <c r="O531" s="58"/>
      <c r="P531" s="8"/>
      <c r="R531" s="8"/>
    </row>
    <row r="532" customFormat="false" ht="15.4" hidden="false" customHeight="false" outlineLevel="0" collapsed="false">
      <c r="A532" s="99" t="n">
        <v>527</v>
      </c>
      <c r="B532" s="18" t="s">
        <v>732</v>
      </c>
      <c r="C532" s="19" t="s">
        <v>15</v>
      </c>
      <c r="D532" s="137" t="n">
        <v>2</v>
      </c>
      <c r="E532" s="47"/>
      <c r="F532" s="43"/>
      <c r="G532" s="47"/>
      <c r="H532" s="43"/>
      <c r="I532" s="47"/>
      <c r="J532" s="47"/>
      <c r="K532" s="43"/>
      <c r="L532" s="47"/>
      <c r="M532" s="43"/>
      <c r="N532" s="58"/>
      <c r="O532" s="58"/>
      <c r="P532" s="8"/>
      <c r="R532" s="8"/>
    </row>
    <row r="533" customFormat="false" ht="15.4" hidden="false" customHeight="false" outlineLevel="0" collapsed="false">
      <c r="A533" s="99" t="n">
        <v>528</v>
      </c>
      <c r="B533" s="18" t="s">
        <v>733</v>
      </c>
      <c r="C533" s="19" t="s">
        <v>15</v>
      </c>
      <c r="D533" s="137" t="n">
        <v>25</v>
      </c>
      <c r="E533" s="47"/>
      <c r="F533" s="43"/>
      <c r="G533" s="47"/>
      <c r="H533" s="43"/>
      <c r="I533" s="47"/>
      <c r="J533" s="47"/>
      <c r="K533" s="43"/>
      <c r="L533" s="47"/>
      <c r="M533" s="43"/>
      <c r="N533" s="58"/>
      <c r="O533" s="58"/>
      <c r="P533" s="8"/>
      <c r="R533" s="8"/>
    </row>
    <row r="534" s="132" customFormat="true" ht="15.4" hidden="false" customHeight="false" outlineLevel="0" collapsed="false">
      <c r="A534" s="99" t="n">
        <v>529</v>
      </c>
      <c r="B534" s="203" t="s">
        <v>734</v>
      </c>
      <c r="C534" s="12" t="s">
        <v>735</v>
      </c>
      <c r="D534" s="154" t="n">
        <v>4</v>
      </c>
      <c r="E534" s="204"/>
      <c r="F534" s="205"/>
      <c r="G534" s="205"/>
      <c r="H534" s="143"/>
      <c r="I534" s="143"/>
      <c r="J534" s="143"/>
      <c r="K534" s="47"/>
      <c r="L534" s="47"/>
      <c r="M534" s="9"/>
      <c r="N534" s="58"/>
      <c r="O534" s="58"/>
    </row>
    <row r="535" customFormat="false" ht="15.4" hidden="false" customHeight="false" outlineLevel="0" collapsed="false">
      <c r="A535" s="99" t="n">
        <v>530</v>
      </c>
      <c r="B535" s="18" t="s">
        <v>736</v>
      </c>
      <c r="C535" s="19" t="s">
        <v>15</v>
      </c>
      <c r="D535" s="137" t="n">
        <v>20</v>
      </c>
      <c r="E535" s="47"/>
      <c r="F535" s="43"/>
      <c r="G535" s="47"/>
      <c r="H535" s="43"/>
      <c r="I535" s="47"/>
      <c r="J535" s="47"/>
      <c r="K535" s="43"/>
      <c r="L535" s="47"/>
      <c r="M535" s="43"/>
      <c r="N535" s="58"/>
      <c r="O535" s="58"/>
      <c r="P535" s="8"/>
      <c r="R535" s="8"/>
    </row>
    <row r="536" customFormat="false" ht="15.4" hidden="false" customHeight="false" outlineLevel="0" collapsed="false">
      <c r="A536" s="99" t="n">
        <v>531</v>
      </c>
      <c r="B536" s="18" t="s">
        <v>737</v>
      </c>
      <c r="C536" s="19" t="s">
        <v>15</v>
      </c>
      <c r="D536" s="137" t="n">
        <v>10</v>
      </c>
      <c r="E536" s="47"/>
      <c r="F536" s="43"/>
      <c r="G536" s="47"/>
      <c r="H536" s="43"/>
      <c r="I536" s="47"/>
      <c r="J536" s="47"/>
      <c r="K536" s="43"/>
      <c r="L536" s="47"/>
      <c r="M536" s="43"/>
      <c r="N536" s="58"/>
      <c r="O536" s="58"/>
      <c r="P536" s="8"/>
      <c r="R536" s="8"/>
    </row>
    <row r="537" customFormat="false" ht="15.4" hidden="false" customHeight="false" outlineLevel="0" collapsed="false">
      <c r="A537" s="99" t="n">
        <v>532</v>
      </c>
      <c r="B537" s="18" t="s">
        <v>738</v>
      </c>
      <c r="C537" s="19" t="s">
        <v>15</v>
      </c>
      <c r="D537" s="137" t="n">
        <v>2</v>
      </c>
      <c r="E537" s="47"/>
      <c r="F537" s="43"/>
      <c r="G537" s="47"/>
      <c r="H537" s="43"/>
      <c r="I537" s="47"/>
      <c r="J537" s="47"/>
      <c r="K537" s="43"/>
      <c r="L537" s="47"/>
      <c r="M537" s="43"/>
      <c r="N537" s="58"/>
      <c r="O537" s="58"/>
      <c r="P537" s="8"/>
      <c r="R537" s="8"/>
    </row>
    <row r="538" customFormat="false" ht="28.75" hidden="false" customHeight="false" outlineLevel="0" collapsed="false">
      <c r="A538" s="99" t="n">
        <v>533</v>
      </c>
      <c r="B538" s="18" t="s">
        <v>739</v>
      </c>
      <c r="C538" s="19" t="s">
        <v>15</v>
      </c>
      <c r="D538" s="137" t="n">
        <v>10</v>
      </c>
      <c r="E538" s="47"/>
      <c r="F538" s="43"/>
      <c r="G538" s="47"/>
      <c r="H538" s="43"/>
      <c r="I538" s="47"/>
      <c r="J538" s="47"/>
      <c r="K538" s="43"/>
      <c r="L538" s="47"/>
      <c r="M538" s="43"/>
      <c r="N538" s="58"/>
      <c r="O538" s="58"/>
      <c r="P538" s="8"/>
      <c r="R538" s="8"/>
    </row>
    <row r="539" customFormat="false" ht="28.75" hidden="false" customHeight="false" outlineLevel="0" collapsed="false">
      <c r="A539" s="99" t="n">
        <v>534</v>
      </c>
      <c r="B539" s="18" t="s">
        <v>740</v>
      </c>
      <c r="C539" s="19" t="s">
        <v>15</v>
      </c>
      <c r="D539" s="137" t="n">
        <v>15</v>
      </c>
      <c r="E539" s="47"/>
      <c r="F539" s="43"/>
      <c r="G539" s="47"/>
      <c r="H539" s="43"/>
      <c r="I539" s="47"/>
      <c r="J539" s="47"/>
      <c r="K539" s="43"/>
      <c r="L539" s="47"/>
      <c r="M539" s="43"/>
      <c r="N539" s="58"/>
      <c r="O539" s="58"/>
      <c r="P539" s="8"/>
      <c r="R539" s="8"/>
    </row>
    <row r="540" customFormat="false" ht="28.75" hidden="false" customHeight="false" outlineLevel="0" collapsed="false">
      <c r="A540" s="99" t="n">
        <v>535</v>
      </c>
      <c r="B540" s="18" t="s">
        <v>741</v>
      </c>
      <c r="C540" s="19" t="s">
        <v>15</v>
      </c>
      <c r="D540" s="137" t="n">
        <v>2</v>
      </c>
      <c r="E540" s="47"/>
      <c r="F540" s="43"/>
      <c r="G540" s="47"/>
      <c r="H540" s="43"/>
      <c r="I540" s="47"/>
      <c r="J540" s="47"/>
      <c r="K540" s="43"/>
      <c r="L540" s="47"/>
      <c r="M540" s="43"/>
      <c r="N540" s="58"/>
      <c r="O540" s="58"/>
      <c r="P540" s="8"/>
      <c r="R540" s="8"/>
    </row>
    <row r="541" customFormat="false" ht="28.75" hidden="false" customHeight="false" outlineLevel="0" collapsed="false">
      <c r="A541" s="99" t="n">
        <v>536</v>
      </c>
      <c r="B541" s="18" t="s">
        <v>742</v>
      </c>
      <c r="C541" s="19" t="s">
        <v>15</v>
      </c>
      <c r="D541" s="137" t="n">
        <v>3</v>
      </c>
      <c r="E541" s="47"/>
      <c r="F541" s="43"/>
      <c r="G541" s="47"/>
      <c r="H541" s="43"/>
      <c r="I541" s="47"/>
      <c r="J541" s="47"/>
      <c r="K541" s="43"/>
      <c r="L541" s="47"/>
      <c r="M541" s="43"/>
      <c r="N541" s="58"/>
      <c r="O541" s="58"/>
      <c r="P541" s="8"/>
      <c r="R541" s="8"/>
    </row>
    <row r="542" s="163" customFormat="true" ht="15.4" hidden="false" customHeight="false" outlineLevel="0" collapsed="false">
      <c r="A542" s="99" t="n">
        <v>537</v>
      </c>
      <c r="B542" s="192" t="s">
        <v>743</v>
      </c>
      <c r="C542" s="40" t="s">
        <v>15</v>
      </c>
      <c r="D542" s="193" t="n">
        <v>30</v>
      </c>
      <c r="E542" s="143"/>
      <c r="F542" s="194"/>
      <c r="G542" s="143"/>
      <c r="H542" s="143"/>
      <c r="I542" s="143"/>
      <c r="J542" s="143"/>
      <c r="K542" s="161"/>
      <c r="L542" s="47"/>
      <c r="N542" s="162"/>
      <c r="O542" s="162"/>
    </row>
    <row r="543" s="163" customFormat="true" ht="15.4" hidden="false" customHeight="false" outlineLevel="0" collapsed="false">
      <c r="A543" s="99" t="n">
        <v>538</v>
      </c>
      <c r="B543" s="192" t="s">
        <v>744</v>
      </c>
      <c r="C543" s="40" t="s">
        <v>15</v>
      </c>
      <c r="D543" s="193" t="n">
        <v>30</v>
      </c>
      <c r="E543" s="143"/>
      <c r="F543" s="194"/>
      <c r="G543" s="143"/>
      <c r="H543" s="143"/>
      <c r="I543" s="143"/>
      <c r="J543" s="143"/>
      <c r="K543" s="161"/>
      <c r="L543" s="47"/>
      <c r="N543" s="162"/>
      <c r="O543" s="162"/>
    </row>
    <row r="544" customFormat="false" ht="15.4" hidden="false" customHeight="false" outlineLevel="0" collapsed="false">
      <c r="A544" s="99" t="n">
        <v>539</v>
      </c>
      <c r="B544" s="18" t="s">
        <v>745</v>
      </c>
      <c r="C544" s="19" t="s">
        <v>15</v>
      </c>
      <c r="D544" s="137" t="n">
        <v>5</v>
      </c>
      <c r="E544" s="47"/>
      <c r="F544" s="43"/>
      <c r="G544" s="47"/>
      <c r="H544" s="43"/>
      <c r="I544" s="47"/>
      <c r="J544" s="47"/>
      <c r="K544" s="43"/>
      <c r="L544" s="47"/>
      <c r="M544" s="43"/>
      <c r="N544" s="58"/>
      <c r="O544" s="58"/>
      <c r="P544" s="8"/>
      <c r="R544" s="8"/>
    </row>
    <row r="545" customFormat="false" ht="15.4" hidden="false" customHeight="false" outlineLevel="0" collapsed="false">
      <c r="A545" s="99" t="n">
        <v>540</v>
      </c>
      <c r="B545" s="18" t="s">
        <v>746</v>
      </c>
      <c r="C545" s="19" t="s">
        <v>15</v>
      </c>
      <c r="D545" s="137" t="n">
        <v>10</v>
      </c>
      <c r="E545" s="47"/>
      <c r="F545" s="43"/>
      <c r="G545" s="47"/>
      <c r="H545" s="43"/>
      <c r="I545" s="47"/>
      <c r="J545" s="47"/>
      <c r="K545" s="43"/>
      <c r="L545" s="47"/>
      <c r="M545" s="43"/>
      <c r="N545" s="58"/>
      <c r="O545" s="58"/>
      <c r="P545" s="8"/>
      <c r="R545" s="8"/>
    </row>
    <row r="546" customFormat="false" ht="28.75" hidden="false" customHeight="false" outlineLevel="0" collapsed="false">
      <c r="A546" s="99" t="n">
        <v>541</v>
      </c>
      <c r="B546" s="18" t="s">
        <v>747</v>
      </c>
      <c r="C546" s="19" t="s">
        <v>15</v>
      </c>
      <c r="D546" s="137" t="n">
        <v>10</v>
      </c>
      <c r="E546" s="47"/>
      <c r="F546" s="43"/>
      <c r="G546" s="47"/>
      <c r="H546" s="43"/>
      <c r="I546" s="47"/>
      <c r="J546" s="47"/>
      <c r="K546" s="43"/>
      <c r="L546" s="47"/>
      <c r="M546" s="43"/>
      <c r="N546" s="58"/>
      <c r="O546" s="58"/>
      <c r="P546" s="8"/>
      <c r="R546" s="8"/>
    </row>
    <row r="547" customFormat="false" ht="15.4" hidden="false" customHeight="false" outlineLevel="0" collapsed="false">
      <c r="A547" s="99" t="n">
        <v>542</v>
      </c>
      <c r="B547" s="18" t="s">
        <v>748</v>
      </c>
      <c r="C547" s="19" t="s">
        <v>15</v>
      </c>
      <c r="D547" s="137" t="n">
        <v>45</v>
      </c>
      <c r="E547" s="47"/>
      <c r="F547" s="43"/>
      <c r="G547" s="47"/>
      <c r="H547" s="43"/>
      <c r="I547" s="47"/>
      <c r="J547" s="47"/>
      <c r="K547" s="43"/>
      <c r="L547" s="47"/>
      <c r="M547" s="43"/>
      <c r="N547" s="58"/>
      <c r="O547" s="58"/>
      <c r="P547" s="8"/>
      <c r="R547" s="8"/>
    </row>
    <row r="548" customFormat="false" ht="28.75" hidden="false" customHeight="false" outlineLevel="0" collapsed="false">
      <c r="A548" s="99" t="n">
        <v>543</v>
      </c>
      <c r="B548" s="18" t="s">
        <v>749</v>
      </c>
      <c r="C548" s="19" t="s">
        <v>15</v>
      </c>
      <c r="D548" s="137" t="n">
        <v>70</v>
      </c>
      <c r="E548" s="47"/>
      <c r="F548" s="43"/>
      <c r="G548" s="47"/>
      <c r="H548" s="43"/>
      <c r="I548" s="47"/>
      <c r="J548" s="47"/>
      <c r="K548" s="43"/>
      <c r="L548" s="47"/>
      <c r="M548" s="43"/>
      <c r="N548" s="58"/>
      <c r="O548" s="58"/>
      <c r="P548" s="8"/>
      <c r="R548" s="8"/>
    </row>
    <row r="549" customFormat="false" ht="15.4" hidden="false" customHeight="false" outlineLevel="0" collapsed="false">
      <c r="A549" s="99" t="n">
        <v>544</v>
      </c>
      <c r="B549" s="18" t="s">
        <v>750</v>
      </c>
      <c r="C549" s="19" t="s">
        <v>15</v>
      </c>
      <c r="D549" s="137" t="n">
        <v>5</v>
      </c>
      <c r="E549" s="47"/>
      <c r="F549" s="43"/>
      <c r="G549" s="47"/>
      <c r="H549" s="43"/>
      <c r="I549" s="47"/>
      <c r="J549" s="47"/>
      <c r="K549" s="43"/>
      <c r="L549" s="47"/>
      <c r="M549" s="43"/>
      <c r="N549" s="58"/>
      <c r="O549" s="58"/>
      <c r="P549" s="8"/>
      <c r="R549" s="8"/>
    </row>
    <row r="550" customFormat="false" ht="15.4" hidden="false" customHeight="false" outlineLevel="0" collapsed="false">
      <c r="A550" s="99" t="n">
        <v>545</v>
      </c>
      <c r="B550" s="18" t="s">
        <v>751</v>
      </c>
      <c r="C550" s="19" t="s">
        <v>15</v>
      </c>
      <c r="D550" s="137" t="n">
        <v>50</v>
      </c>
      <c r="E550" s="47"/>
      <c r="F550" s="43"/>
      <c r="G550" s="47"/>
      <c r="H550" s="43"/>
      <c r="I550" s="47"/>
      <c r="J550" s="47"/>
      <c r="K550" s="43"/>
      <c r="L550" s="47"/>
      <c r="M550" s="43"/>
      <c r="N550" s="58"/>
      <c r="O550" s="58"/>
      <c r="P550" s="8"/>
      <c r="R550" s="8"/>
    </row>
    <row r="551" customFormat="false" ht="15.4" hidden="false" customHeight="false" outlineLevel="0" collapsed="false">
      <c r="A551" s="99" t="n">
        <v>546</v>
      </c>
      <c r="B551" s="18" t="s">
        <v>752</v>
      </c>
      <c r="C551" s="19" t="s">
        <v>15</v>
      </c>
      <c r="D551" s="137" t="n">
        <v>100</v>
      </c>
      <c r="E551" s="47"/>
      <c r="F551" s="43"/>
      <c r="G551" s="47"/>
      <c r="H551" s="43"/>
      <c r="I551" s="47"/>
      <c r="J551" s="47"/>
      <c r="K551" s="43"/>
      <c r="L551" s="47"/>
      <c r="M551" s="43"/>
      <c r="N551" s="58"/>
      <c r="O551" s="58"/>
      <c r="P551" s="8"/>
      <c r="R551" s="8"/>
    </row>
    <row r="552" customFormat="false" ht="42.1" hidden="false" customHeight="false" outlineLevel="0" collapsed="false">
      <c r="A552" s="99" t="n">
        <v>547</v>
      </c>
      <c r="B552" s="18" t="s">
        <v>753</v>
      </c>
      <c r="C552" s="19" t="s">
        <v>15</v>
      </c>
      <c r="D552" s="137" t="n">
        <v>10</v>
      </c>
      <c r="E552" s="47"/>
      <c r="F552" s="43"/>
      <c r="G552" s="47"/>
      <c r="H552" s="43"/>
      <c r="I552" s="47"/>
      <c r="J552" s="47"/>
      <c r="K552" s="43"/>
      <c r="L552" s="47"/>
      <c r="M552" s="43"/>
      <c r="N552" s="58"/>
      <c r="O552" s="58"/>
      <c r="P552" s="8"/>
      <c r="R552" s="8"/>
    </row>
    <row r="553" customFormat="false" ht="15.4" hidden="false" customHeight="false" outlineLevel="0" collapsed="false">
      <c r="A553" s="99" t="n">
        <v>548</v>
      </c>
      <c r="B553" s="18" t="s">
        <v>754</v>
      </c>
      <c r="C553" s="19" t="s">
        <v>15</v>
      </c>
      <c r="D553" s="137" t="n">
        <v>2</v>
      </c>
      <c r="E553" s="47"/>
      <c r="F553" s="43"/>
      <c r="G553" s="47"/>
      <c r="H553" s="43"/>
      <c r="I553" s="47"/>
      <c r="J553" s="47"/>
      <c r="K553" s="43"/>
      <c r="L553" s="47"/>
      <c r="M553" s="43"/>
      <c r="N553" s="58"/>
      <c r="O553" s="58"/>
      <c r="P553" s="8"/>
      <c r="R553" s="8"/>
    </row>
    <row r="554" customFormat="false" ht="15.4" hidden="false" customHeight="false" outlineLevel="0" collapsed="false">
      <c r="A554" s="99" t="n">
        <v>549</v>
      </c>
      <c r="B554" s="18" t="s">
        <v>755</v>
      </c>
      <c r="C554" s="19" t="s">
        <v>15</v>
      </c>
      <c r="D554" s="137" t="n">
        <v>90</v>
      </c>
      <c r="E554" s="47"/>
      <c r="F554" s="43"/>
      <c r="G554" s="47"/>
      <c r="H554" s="43"/>
      <c r="I554" s="47"/>
      <c r="J554" s="47"/>
      <c r="K554" s="43"/>
      <c r="L554" s="47"/>
      <c r="M554" s="43"/>
      <c r="N554" s="58"/>
      <c r="O554" s="58"/>
      <c r="P554" s="8"/>
      <c r="R554" s="8"/>
    </row>
    <row r="555" customFormat="false" ht="15.4" hidden="false" customHeight="false" outlineLevel="0" collapsed="false">
      <c r="A555" s="99" t="n">
        <v>550</v>
      </c>
      <c r="B555" s="18" t="s">
        <v>756</v>
      </c>
      <c r="C555" s="19" t="s">
        <v>15</v>
      </c>
      <c r="D555" s="137" t="n">
        <v>10</v>
      </c>
      <c r="E555" s="47"/>
      <c r="F555" s="43"/>
      <c r="G555" s="47"/>
      <c r="H555" s="43"/>
      <c r="I555" s="47"/>
      <c r="J555" s="47"/>
      <c r="K555" s="43"/>
      <c r="L555" s="47"/>
      <c r="M555" s="43"/>
      <c r="N555" s="58"/>
      <c r="O555" s="58"/>
      <c r="P555" s="8"/>
      <c r="R555" s="8"/>
    </row>
    <row r="556" customFormat="false" ht="15.4" hidden="false" customHeight="false" outlineLevel="0" collapsed="false">
      <c r="A556" s="99" t="n">
        <v>551</v>
      </c>
      <c r="B556" s="219" t="s">
        <v>757</v>
      </c>
      <c r="C556" s="19" t="s">
        <v>15</v>
      </c>
      <c r="D556" s="137" t="n">
        <v>10</v>
      </c>
      <c r="E556" s="113"/>
      <c r="F556" s="112"/>
      <c r="G556" s="113"/>
      <c r="H556" s="112"/>
      <c r="I556" s="47"/>
      <c r="J556" s="47"/>
      <c r="K556" s="112"/>
      <c r="L556" s="47"/>
      <c r="M556" s="43"/>
      <c r="N556" s="58"/>
      <c r="O556" s="58"/>
      <c r="P556" s="8"/>
      <c r="R556" s="8"/>
    </row>
    <row r="557" customFormat="false" ht="15.4" hidden="false" customHeight="false" outlineLevel="0" collapsed="false">
      <c r="A557" s="99" t="n">
        <v>552</v>
      </c>
      <c r="B557" s="18" t="s">
        <v>758</v>
      </c>
      <c r="C557" s="19" t="s">
        <v>15</v>
      </c>
      <c r="D557" s="137" t="n">
        <v>5</v>
      </c>
      <c r="E557" s="47"/>
      <c r="F557" s="43"/>
      <c r="G557" s="47"/>
      <c r="H557" s="43"/>
      <c r="I557" s="47"/>
      <c r="J557" s="47"/>
      <c r="K557" s="43"/>
      <c r="L557" s="47"/>
      <c r="M557" s="43"/>
      <c r="N557" s="58"/>
      <c r="O557" s="58"/>
      <c r="P557" s="8"/>
      <c r="R557" s="8"/>
    </row>
    <row r="558" customFormat="false" ht="15.4" hidden="false" customHeight="false" outlineLevel="0" collapsed="false">
      <c r="A558" s="99" t="n">
        <v>553</v>
      </c>
      <c r="B558" s="18" t="s">
        <v>759</v>
      </c>
      <c r="C558" s="19" t="s">
        <v>15</v>
      </c>
      <c r="D558" s="137" t="n">
        <v>6</v>
      </c>
      <c r="E558" s="47"/>
      <c r="F558" s="43"/>
      <c r="G558" s="47"/>
      <c r="H558" s="43"/>
      <c r="I558" s="47"/>
      <c r="J558" s="47"/>
      <c r="K558" s="43"/>
      <c r="L558" s="47"/>
      <c r="M558" s="43"/>
      <c r="N558" s="58"/>
      <c r="O558" s="58"/>
      <c r="P558" s="8"/>
      <c r="R558" s="8"/>
    </row>
    <row r="559" customFormat="false" ht="15.4" hidden="false" customHeight="false" outlineLevel="0" collapsed="false">
      <c r="A559" s="99" t="n">
        <v>554</v>
      </c>
      <c r="B559" s="18" t="s">
        <v>760</v>
      </c>
      <c r="C559" s="19" t="s">
        <v>15</v>
      </c>
      <c r="D559" s="137" t="n">
        <v>5</v>
      </c>
      <c r="E559" s="47"/>
      <c r="F559" s="43"/>
      <c r="G559" s="47"/>
      <c r="H559" s="43"/>
      <c r="I559" s="47"/>
      <c r="J559" s="47"/>
      <c r="K559" s="43"/>
      <c r="L559" s="47"/>
      <c r="M559" s="43"/>
      <c r="N559" s="58"/>
      <c r="O559" s="58"/>
      <c r="P559" s="8"/>
      <c r="R559" s="8"/>
    </row>
    <row r="560" customFormat="false" ht="15.4" hidden="false" customHeight="false" outlineLevel="0" collapsed="false">
      <c r="A560" s="99" t="n">
        <v>555</v>
      </c>
      <c r="B560" s="18" t="s">
        <v>761</v>
      </c>
      <c r="C560" s="19" t="s">
        <v>15</v>
      </c>
      <c r="D560" s="137" t="n">
        <v>5</v>
      </c>
      <c r="E560" s="47"/>
      <c r="F560" s="43"/>
      <c r="G560" s="47"/>
      <c r="H560" s="43"/>
      <c r="I560" s="47"/>
      <c r="J560" s="47"/>
      <c r="K560" s="43"/>
      <c r="L560" s="47"/>
      <c r="M560" s="43"/>
      <c r="N560" s="58"/>
      <c r="O560" s="58"/>
      <c r="P560" s="8"/>
      <c r="R560" s="8"/>
    </row>
    <row r="561" customFormat="false" ht="15.4" hidden="false" customHeight="false" outlineLevel="0" collapsed="false">
      <c r="A561" s="99" t="n">
        <v>556</v>
      </c>
      <c r="B561" s="18" t="s">
        <v>762</v>
      </c>
      <c r="C561" s="19" t="s">
        <v>15</v>
      </c>
      <c r="D561" s="137" t="n">
        <v>3</v>
      </c>
      <c r="E561" s="47"/>
      <c r="F561" s="43"/>
      <c r="G561" s="47"/>
      <c r="H561" s="43"/>
      <c r="I561" s="47"/>
      <c r="J561" s="47"/>
      <c r="K561" s="43"/>
      <c r="L561" s="47"/>
      <c r="M561" s="43"/>
      <c r="N561" s="58"/>
      <c r="O561" s="58"/>
      <c r="P561" s="8"/>
      <c r="R561" s="8"/>
    </row>
    <row r="562" customFormat="false" ht="15.4" hidden="false" customHeight="false" outlineLevel="0" collapsed="false">
      <c r="A562" s="99" t="n">
        <v>557</v>
      </c>
      <c r="B562" s="18" t="s">
        <v>763</v>
      </c>
      <c r="C562" s="19" t="s">
        <v>15</v>
      </c>
      <c r="D562" s="137" t="n">
        <v>190</v>
      </c>
      <c r="E562" s="47"/>
      <c r="F562" s="43"/>
      <c r="G562" s="47"/>
      <c r="H562" s="43"/>
      <c r="I562" s="47"/>
      <c r="J562" s="47"/>
      <c r="K562" s="43"/>
      <c r="L562" s="47"/>
      <c r="M562" s="43"/>
      <c r="N562" s="58"/>
      <c r="O562" s="58"/>
      <c r="P562" s="8"/>
      <c r="R562" s="8"/>
    </row>
    <row r="563" customFormat="false" ht="15.4" hidden="false" customHeight="false" outlineLevel="0" collapsed="false">
      <c r="A563" s="99" t="n">
        <v>558</v>
      </c>
      <c r="B563" s="18" t="s">
        <v>764</v>
      </c>
      <c r="C563" s="19" t="s">
        <v>18</v>
      </c>
      <c r="D563" s="137" t="n">
        <v>50</v>
      </c>
      <c r="E563" s="47"/>
      <c r="F563" s="43"/>
      <c r="G563" s="47"/>
      <c r="H563" s="43"/>
      <c r="I563" s="47"/>
      <c r="J563" s="47"/>
      <c r="K563" s="43"/>
      <c r="L563" s="47"/>
      <c r="M563" s="43"/>
      <c r="N563" s="58"/>
      <c r="O563" s="58"/>
      <c r="P563" s="8"/>
      <c r="R563" s="8"/>
    </row>
    <row r="564" customFormat="false" ht="15.4" hidden="false" customHeight="false" outlineLevel="0" collapsed="false">
      <c r="A564" s="99" t="n">
        <v>559</v>
      </c>
      <c r="B564" s="121" t="s">
        <v>765</v>
      </c>
      <c r="C564" s="214" t="s">
        <v>15</v>
      </c>
      <c r="D564" s="215" t="n">
        <v>2</v>
      </c>
      <c r="E564" s="166"/>
      <c r="F564" s="58"/>
      <c r="G564" s="166"/>
      <c r="H564" s="58"/>
      <c r="I564" s="47"/>
      <c r="J564" s="47"/>
      <c r="K564" s="58"/>
      <c r="L564" s="47"/>
      <c r="M564" s="58"/>
      <c r="N564" s="58"/>
      <c r="O564" s="58"/>
      <c r="P564" s="8"/>
      <c r="R564" s="8"/>
    </row>
    <row r="565" customFormat="false" ht="12.75" hidden="false" customHeight="true" outlineLevel="0" collapsed="false">
      <c r="A565" s="220"/>
      <c r="B565" s="218"/>
      <c r="C565" s="107"/>
      <c r="D565" s="139"/>
      <c r="E565" s="9"/>
      <c r="F565" s="9"/>
      <c r="G565" s="166" t="s">
        <v>76</v>
      </c>
      <c r="H565" s="58"/>
      <c r="I565" s="166" t="n">
        <f aca="false">SUM(I5:I564)</f>
        <v>0</v>
      </c>
      <c r="J565" s="166" t="n">
        <f aca="false">SUM(J5:J564)</f>
        <v>0</v>
      </c>
      <c r="K565" s="58"/>
      <c r="L565" s="166" t="n">
        <f aca="false">SUM(L5:L564)</f>
        <v>0</v>
      </c>
      <c r="M565" s="9"/>
      <c r="N565" s="9"/>
      <c r="P565" s="8"/>
      <c r="Q565" s="8"/>
      <c r="R565" s="8"/>
      <c r="S565" s="8"/>
    </row>
    <row r="566" customFormat="false" ht="12.75" hidden="false" customHeight="true" outlineLevel="0" collapsed="false">
      <c r="A566" s="220"/>
      <c r="B566" s="218"/>
      <c r="C566" s="107"/>
      <c r="D566" s="139"/>
      <c r="E566" s="9"/>
      <c r="F566" s="9"/>
      <c r="G566" s="8"/>
      <c r="H566" s="9"/>
      <c r="I566" s="8"/>
      <c r="J566" s="8"/>
      <c r="K566" s="9"/>
      <c r="L566" s="8"/>
      <c r="M566" s="9"/>
      <c r="N566" s="9"/>
      <c r="P566" s="8"/>
      <c r="Q566" s="8"/>
      <c r="R566" s="8"/>
    </row>
    <row r="567" s="101" customFormat="true" ht="14.65" hidden="false" customHeight="false" outlineLevel="0" collapsed="false">
      <c r="A567" s="221"/>
      <c r="B567" s="3"/>
      <c r="C567" s="4"/>
      <c r="D567" s="222"/>
      <c r="G567" s="100"/>
      <c r="I567" s="100"/>
      <c r="J567" s="100"/>
      <c r="L567" s="100"/>
      <c r="P567" s="100"/>
      <c r="Q567" s="100"/>
      <c r="R567" s="8"/>
      <c r="S567" s="9"/>
    </row>
    <row r="568" s="9" customFormat="true" ht="14.65" hidden="false" customHeight="false" outlineLevel="0" collapsed="false">
      <c r="A568" s="82"/>
      <c r="B568" s="83"/>
      <c r="C568" s="62"/>
      <c r="D568" s="62"/>
      <c r="E568" s="83"/>
      <c r="F568" s="83"/>
      <c r="G568" s="84"/>
      <c r="H568" s="62"/>
      <c r="I568" s="83"/>
      <c r="J568" s="83"/>
      <c r="K568" s="62"/>
      <c r="L568" s="84"/>
      <c r="M568" s="62"/>
      <c r="N568" s="62"/>
      <c r="O568" s="83"/>
      <c r="P568" s="8"/>
      <c r="Q568" s="8"/>
      <c r="R568" s="8"/>
    </row>
    <row r="569" s="9" customFormat="true" ht="14.65" hidden="false" customHeight="false" outlineLevel="0" collapsed="false">
      <c r="A569" s="128"/>
      <c r="B569" s="129"/>
      <c r="C569" s="130"/>
      <c r="D569" s="131"/>
      <c r="E569" s="132"/>
      <c r="F569" s="132"/>
      <c r="G569" s="133"/>
      <c r="H569" s="132"/>
      <c r="I569" s="132"/>
      <c r="J569" s="132"/>
      <c r="K569" s="132"/>
      <c r="L569" s="133"/>
      <c r="M569" s="132"/>
      <c r="N569" s="132"/>
    </row>
    <row r="570" customFormat="false" ht="14.65" hidden="false" customHeight="false" outlineLevel="0" collapsed="false">
      <c r="Q570" s="8"/>
      <c r="R570" s="8"/>
    </row>
    <row r="571" customFormat="false" ht="14.65" hidden="false" customHeight="false" outlineLevel="0" collapsed="false">
      <c r="A571" s="220"/>
      <c r="B571" s="218"/>
      <c r="C571" s="107"/>
      <c r="D571" s="139"/>
      <c r="E571" s="8"/>
      <c r="G571" s="8"/>
      <c r="I571" s="8"/>
      <c r="J571" s="8"/>
      <c r="L571" s="8"/>
      <c r="P571" s="8"/>
      <c r="R571" s="8"/>
    </row>
    <row r="572" customFormat="false" ht="14.65" hidden="false" customHeight="false" outlineLevel="0" collapsed="false">
      <c r="A572" s="221"/>
      <c r="B572" s="3"/>
      <c r="C572" s="4"/>
      <c r="D572" s="222"/>
      <c r="E572" s="101"/>
      <c r="F572" s="101"/>
      <c r="G572" s="100"/>
      <c r="H572" s="101"/>
      <c r="I572" s="101"/>
      <c r="J572" s="101"/>
      <c r="K572" s="101"/>
      <c r="L572" s="100"/>
      <c r="M572" s="101"/>
      <c r="N572" s="101"/>
      <c r="O572" s="101"/>
      <c r="P572" s="8"/>
      <c r="R572" s="8"/>
    </row>
    <row r="573" customFormat="false" ht="14.65" hidden="false" customHeight="false" outlineLevel="0" collapsed="false">
      <c r="A573" s="82"/>
      <c r="B573" s="83"/>
      <c r="C573" s="62"/>
      <c r="D573" s="62"/>
      <c r="E573" s="83"/>
      <c r="F573" s="83"/>
      <c r="G573" s="84"/>
      <c r="H573" s="62"/>
      <c r="I573" s="83"/>
      <c r="J573" s="83"/>
      <c r="K573" s="62"/>
      <c r="L573" s="84"/>
      <c r="M573" s="62"/>
      <c r="N573" s="62"/>
      <c r="O573" s="83"/>
      <c r="P573" s="8"/>
      <c r="Q573" s="8"/>
      <c r="R573" s="8"/>
    </row>
    <row r="574" customFormat="false" ht="14.65" hidden="false" customHeight="false" outlineLevel="0" collapsed="false"/>
    <row r="575" customFormat="false" ht="14.65" hidden="false" customHeight="false" outlineLevel="0" collapsed="false"/>
    <row r="576" customFormat="false" ht="14.65" hidden="false" customHeight="false" outlineLevel="0" collapsed="false"/>
    <row r="577" customFormat="false" ht="14.65" hidden="false" customHeight="false" outlineLevel="0" collapsed="false"/>
    <row r="578" customFormat="false" ht="14.65" hidden="false" customHeight="false" outlineLevel="0" collapsed="false"/>
    <row r="579" customFormat="false" ht="14.65" hidden="false" customHeight="false" outlineLevel="0" collapsed="false"/>
    <row r="580" customFormat="false" ht="14.65" hidden="false" customHeight="false" outlineLevel="0" collapsed="false"/>
    <row r="581" customFormat="false" ht="14.65" hidden="false" customHeight="false" outlineLevel="0" collapsed="false"/>
    <row r="582" customFormat="false" ht="14.65" hidden="false" customHeight="false" outlineLevel="0" collapsed="false"/>
    <row r="583" customFormat="false" ht="14.65" hidden="false" customHeight="false" outlineLevel="0" collapsed="false"/>
    <row r="584" customFormat="false" ht="14.65" hidden="false" customHeight="false" outlineLevel="0" collapsed="false"/>
    <row r="585" customFormat="false" ht="14.65" hidden="false" customHeight="false" outlineLevel="0" collapsed="false"/>
    <row r="586" customFormat="false" ht="14.65" hidden="false" customHeight="false" outlineLevel="0" collapsed="false"/>
    <row r="587" customFormat="false" ht="14.65" hidden="false" customHeight="false" outlineLevel="0" collapsed="false"/>
    <row r="588" customFormat="false" ht="14.65" hidden="false" customHeight="false" outlineLevel="0" collapsed="false"/>
    <row r="589" customFormat="false" ht="14.65" hidden="false" customHeight="false" outlineLevel="0" collapsed="false"/>
    <row r="590" customFormat="false" ht="14.65" hidden="false" customHeight="false" outlineLevel="0" collapsed="false"/>
    <row r="591" customFormat="false" ht="14.65" hidden="false" customHeight="false" outlineLevel="0" collapsed="false"/>
    <row r="592" customFormat="false" ht="14.65" hidden="false" customHeight="false" outlineLevel="0" collapsed="false"/>
    <row r="593" customFormat="false" ht="14.65" hidden="false" customHeight="false" outlineLevel="0" collapsed="false"/>
    <row r="594" customFormat="false" ht="14.65" hidden="false" customHeight="false" outlineLevel="0" collapsed="false"/>
    <row r="595" customFormat="false" ht="14.65" hidden="false" customHeight="false" outlineLevel="0" collapsed="false"/>
    <row r="596" customFormat="false" ht="14.65" hidden="false" customHeight="false" outlineLevel="0" collapsed="false"/>
    <row r="597" customFormat="false" ht="14.65" hidden="false" customHeight="false" outlineLevel="0" collapsed="false"/>
    <row r="598" customFormat="false" ht="14.65" hidden="false" customHeight="false" outlineLevel="0" collapsed="false"/>
    <row r="599" customFormat="false" ht="14.65" hidden="false" customHeight="false" outlineLevel="0" collapsed="false"/>
    <row r="600" customFormat="false" ht="14.65" hidden="false" customHeight="false" outlineLevel="0" collapsed="false"/>
    <row r="601" customFormat="false" ht="14.65" hidden="false" customHeight="false" outlineLevel="0" collapsed="false"/>
    <row r="602" customFormat="false" ht="14.65" hidden="false" customHeight="false" outlineLevel="0" collapsed="false"/>
    <row r="603" customFormat="false" ht="14.65" hidden="false" customHeight="false" outlineLevel="0" collapsed="false"/>
    <row r="604" customFormat="false" ht="14.65" hidden="false" customHeight="false" outlineLevel="0" collapsed="false"/>
    <row r="605" customFormat="false" ht="14.65" hidden="false" customHeight="false" outlineLevel="0" collapsed="false"/>
    <row r="606" customFormat="false" ht="14.65" hidden="false" customHeight="false" outlineLevel="0" collapsed="false"/>
    <row r="607" customFormat="false" ht="14.65" hidden="false" customHeight="false" outlineLevel="0" collapsed="false"/>
    <row r="608" customFormat="false" ht="14.65" hidden="false" customHeight="false" outlineLevel="0" collapsed="false"/>
    <row r="609" customFormat="false" ht="14.65" hidden="false" customHeight="false" outlineLevel="0" collapsed="false"/>
    <row r="610" customFormat="false" ht="14.65" hidden="false" customHeight="false" outlineLevel="0" collapsed="false"/>
    <row r="611" customFormat="false" ht="14.65" hidden="false" customHeight="false" outlineLevel="0" collapsed="false"/>
    <row r="612" customFormat="false" ht="14.65" hidden="false" customHeight="false" outlineLevel="0" collapsed="false"/>
    <row r="613" customFormat="false" ht="14.65" hidden="false" customHeight="false" outlineLevel="0" collapsed="false"/>
    <row r="614" customFormat="false" ht="14.65" hidden="false" customHeight="false" outlineLevel="0" collapsed="false"/>
    <row r="615" customFormat="false" ht="14.65" hidden="false" customHeight="false" outlineLevel="0" collapsed="false"/>
    <row r="616" customFormat="false" ht="14.65" hidden="false" customHeight="false" outlineLevel="0" collapsed="false">
      <c r="A616" s="220"/>
      <c r="B616" s="218"/>
      <c r="C616" s="107"/>
      <c r="D616" s="139"/>
      <c r="E616" s="8"/>
      <c r="G616" s="8"/>
      <c r="I616" s="8"/>
      <c r="J616" s="8"/>
      <c r="K616" s="8"/>
      <c r="L616" s="8"/>
      <c r="P616" s="8"/>
      <c r="R616" s="8"/>
    </row>
    <row r="617" customFormat="false" ht="14.65" hidden="false" customHeight="false" outlineLevel="0" collapsed="false">
      <c r="A617" s="220"/>
      <c r="B617" s="218"/>
      <c r="C617" s="107"/>
      <c r="D617" s="139"/>
      <c r="G617" s="8"/>
      <c r="L617" s="8"/>
      <c r="P617" s="8"/>
      <c r="R617" s="8"/>
    </row>
    <row r="618" customFormat="false" ht="14.65" hidden="false" customHeight="false" outlineLevel="0" collapsed="false">
      <c r="A618" s="139"/>
      <c r="B618" s="3"/>
      <c r="C618" s="4"/>
      <c r="D618" s="139"/>
      <c r="G618" s="8"/>
      <c r="L618" s="8"/>
      <c r="O618" s="101"/>
      <c r="P618" s="8"/>
      <c r="Q618" s="8"/>
      <c r="R618" s="8"/>
    </row>
    <row r="619" customFormat="false" ht="14.65" hidden="false" customHeight="false" outlineLevel="0" collapsed="false"/>
    <row r="620" customFormat="false" ht="14.65" hidden="false" customHeight="false" outlineLevel="0" collapsed="false"/>
    <row r="621" customFormat="false" ht="14.65" hidden="false" customHeight="false" outlineLevel="0" collapsed="false"/>
    <row r="622" customFormat="false" ht="14.65" hidden="false" customHeight="false" outlineLevel="0" collapsed="false"/>
    <row r="623" customFormat="false" ht="14.65" hidden="false" customHeight="false" outlineLevel="0" collapsed="false"/>
    <row r="624" customFormat="false" ht="14.65" hidden="false" customHeight="false" outlineLevel="0" collapsed="false"/>
    <row r="625" customFormat="false" ht="14.65" hidden="false" customHeight="false" outlineLevel="0" collapsed="false"/>
    <row r="626" customFormat="false" ht="14.65" hidden="false" customHeight="false" outlineLevel="0" collapsed="false"/>
    <row r="627" customFormat="false" ht="14.65" hidden="false" customHeight="false" outlineLevel="0" collapsed="false"/>
    <row r="628" customFormat="false" ht="14.65" hidden="false" customHeight="false" outlineLevel="0" collapsed="false"/>
    <row r="629" customFormat="false" ht="14.65" hidden="false" customHeight="false" outlineLevel="0" collapsed="false"/>
    <row r="630" customFormat="false" ht="14.65" hidden="false" customHeight="false" outlineLevel="0" collapsed="false"/>
    <row r="631" customFormat="false" ht="14.65" hidden="false" customHeight="false" outlineLevel="0" collapsed="false"/>
    <row r="632" customFormat="false" ht="14.65" hidden="false" customHeight="false" outlineLevel="0" collapsed="false"/>
    <row r="633" customFormat="false" ht="14.65" hidden="false" customHeight="false" outlineLevel="0" collapsed="false"/>
    <row r="634" customFormat="false" ht="14.65" hidden="false" customHeight="false" outlineLevel="0" collapsed="false"/>
    <row r="635" customFormat="false" ht="14.65" hidden="false" customHeight="false" outlineLevel="0" collapsed="false"/>
    <row r="636" customFormat="false" ht="14.65" hidden="false" customHeight="false" outlineLevel="0" collapsed="false"/>
    <row r="637" customFormat="false" ht="14.65" hidden="false" customHeight="false" outlineLevel="0" collapsed="false"/>
    <row r="638" customFormat="false" ht="14.65" hidden="false" customHeight="false" outlineLevel="0" collapsed="false"/>
    <row r="639" customFormat="false" ht="14.65" hidden="false" customHeight="false" outlineLevel="0" collapsed="false"/>
    <row r="640" customFormat="false" ht="14.65" hidden="false" customHeight="false" outlineLevel="0" collapsed="false"/>
    <row r="641" customFormat="false" ht="14.65" hidden="false" customHeight="false" outlineLevel="0" collapsed="false"/>
    <row r="642" customFormat="false" ht="14.65" hidden="false" customHeight="false" outlineLevel="0" collapsed="false"/>
    <row r="643" customFormat="false" ht="14.65" hidden="false" customHeight="false" outlineLevel="0" collapsed="false"/>
    <row r="644" customFormat="false" ht="14.65" hidden="false" customHeight="false" outlineLevel="0" collapsed="false"/>
    <row r="645" customFormat="false" ht="14.65" hidden="false" customHeight="false" outlineLevel="0" collapsed="false"/>
    <row r="646" customFormat="false" ht="14.65" hidden="false" customHeight="false" outlineLevel="0" collapsed="false"/>
    <row r="647" customFormat="false" ht="14.65" hidden="false" customHeight="false" outlineLevel="0" collapsed="false"/>
    <row r="648" customFormat="false" ht="14.65" hidden="false" customHeight="false" outlineLevel="0" collapsed="false"/>
    <row r="649" customFormat="false" ht="14.65" hidden="false" customHeight="false" outlineLevel="0" collapsed="false">
      <c r="A649" s="139"/>
      <c r="B649" s="218"/>
      <c r="C649" s="107"/>
      <c r="D649" s="139"/>
      <c r="G649" s="138"/>
      <c r="H649" s="139"/>
      <c r="I649" s="223"/>
      <c r="J649" s="223"/>
      <c r="K649" s="223"/>
      <c r="L649" s="223"/>
      <c r="M649" s="139"/>
      <c r="N649" s="139"/>
      <c r="P649" s="8"/>
      <c r="R649" s="8"/>
    </row>
    <row r="650" customFormat="false" ht="14.65" hidden="false" customHeight="false" outlineLevel="0" collapsed="false">
      <c r="A650" s="139"/>
      <c r="B650" s="218"/>
      <c r="C650" s="107"/>
      <c r="D650" s="139"/>
      <c r="G650" s="138"/>
      <c r="H650" s="139"/>
      <c r="I650" s="139"/>
      <c r="J650" s="139"/>
      <c r="K650" s="139"/>
      <c r="L650" s="223"/>
      <c r="M650" s="139"/>
      <c r="N650" s="139"/>
      <c r="P650" s="8"/>
      <c r="R650" s="8"/>
    </row>
    <row r="651" customFormat="false" ht="14.65" hidden="false" customHeight="false" outlineLevel="0" collapsed="false">
      <c r="A651" s="139"/>
      <c r="B651" s="3"/>
      <c r="C651" s="107"/>
      <c r="D651" s="139"/>
      <c r="G651" s="138"/>
      <c r="H651" s="139"/>
      <c r="I651" s="139"/>
      <c r="J651" s="139"/>
      <c r="K651" s="139"/>
      <c r="L651" s="223"/>
      <c r="M651" s="139"/>
      <c r="N651" s="139"/>
      <c r="P651" s="8"/>
      <c r="R651" s="8"/>
    </row>
    <row r="652" customFormat="false" ht="14.65" hidden="false" customHeight="false" outlineLevel="0" collapsed="false">
      <c r="A652" s="62"/>
      <c r="B652" s="83"/>
      <c r="C652" s="62"/>
      <c r="D652" s="62"/>
      <c r="E652" s="83"/>
      <c r="F652" s="83"/>
      <c r="G652" s="84"/>
      <c r="H652" s="62"/>
      <c r="I652" s="83"/>
      <c r="J652" s="83"/>
      <c r="K652" s="62"/>
      <c r="L652" s="224"/>
      <c r="M652" s="62"/>
      <c r="N652" s="62"/>
      <c r="O652" s="83"/>
      <c r="P652" s="8"/>
      <c r="R652" s="8"/>
    </row>
    <row r="653" customFormat="false" ht="14.65" hidden="false" customHeight="false" outlineLevel="0" collapsed="false"/>
    <row r="654" customFormat="false" ht="14.65" hidden="false" customHeight="false" outlineLevel="0" collapsed="false"/>
    <row r="655" customFormat="false" ht="14.65" hidden="false" customHeight="false" outlineLevel="0" collapsed="false"/>
    <row r="656" customFormat="false" ht="14.65" hidden="false" customHeight="false" outlineLevel="0" collapsed="false"/>
    <row r="657" customFormat="false" ht="14.65" hidden="false" customHeight="false" outlineLevel="0" collapsed="false"/>
    <row r="658" customFormat="false" ht="14.65" hidden="false" customHeight="false" outlineLevel="0" collapsed="false"/>
    <row r="659" customFormat="false" ht="14.65" hidden="false" customHeight="false" outlineLevel="0" collapsed="false"/>
    <row r="660" customFormat="false" ht="14.65" hidden="false" customHeight="false" outlineLevel="0" collapsed="false"/>
    <row r="661" customFormat="false" ht="14.65" hidden="false" customHeight="false" outlineLevel="0" collapsed="false"/>
    <row r="662" customFormat="false" ht="14.65" hidden="false" customHeight="false" outlineLevel="0" collapsed="false"/>
    <row r="663" customFormat="false" ht="14.65" hidden="false" customHeight="false" outlineLevel="0" collapsed="false"/>
    <row r="664" customFormat="false" ht="14.65" hidden="false" customHeight="false" outlineLevel="0" collapsed="false"/>
    <row r="665" customFormat="false" ht="14.65" hidden="false" customHeight="false" outlineLevel="0" collapsed="false"/>
    <row r="666" customFormat="false" ht="14.65" hidden="false" customHeight="false" outlineLevel="0" collapsed="false"/>
    <row r="667" customFormat="false" ht="14.65" hidden="false" customHeight="false" outlineLevel="0" collapsed="false"/>
    <row r="668" customFormat="false" ht="14.65" hidden="false" customHeight="false" outlineLevel="0" collapsed="false"/>
    <row r="669" customFormat="false" ht="14.65" hidden="false" customHeight="false" outlineLevel="0" collapsed="false"/>
    <row r="670" customFormat="false" ht="14.65" hidden="false" customHeight="false" outlineLevel="0" collapsed="false"/>
    <row r="671" customFormat="false" ht="14.65" hidden="false" customHeight="false" outlineLevel="0" collapsed="false"/>
    <row r="672" customFormat="false" ht="14.65" hidden="false" customHeight="false" outlineLevel="0" collapsed="false"/>
    <row r="673" customFormat="false" ht="14.65" hidden="false" customHeight="false" outlineLevel="0" collapsed="false"/>
    <row r="674" customFormat="false" ht="14.65" hidden="false" customHeight="false" outlineLevel="0" collapsed="false"/>
    <row r="675" customFormat="false" ht="14.65" hidden="false" customHeight="false" outlineLevel="0" collapsed="false"/>
    <row r="676" customFormat="false" ht="14.65" hidden="false" customHeight="false" outlineLevel="0" collapsed="false"/>
    <row r="677" customFormat="false" ht="14.65" hidden="false" customHeight="false" outlineLevel="0" collapsed="false"/>
    <row r="678" customFormat="false" ht="14.65" hidden="false" customHeight="false" outlineLevel="0" collapsed="false"/>
    <row r="679" customFormat="false" ht="14.65" hidden="false" customHeight="false" outlineLevel="0" collapsed="false"/>
    <row r="680" customFormat="false" ht="14.65" hidden="false" customHeight="false" outlineLevel="0" collapsed="false"/>
    <row r="681" customFormat="false" ht="14.65" hidden="false" customHeight="false" outlineLevel="0" collapsed="false"/>
    <row r="682" customFormat="false" ht="14.65" hidden="false" customHeight="false" outlineLevel="0" collapsed="false"/>
    <row r="683" customFormat="false" ht="14.65" hidden="false" customHeight="false" outlineLevel="0" collapsed="false"/>
    <row r="684" customFormat="false" ht="14.65" hidden="false" customHeight="false" outlineLevel="0" collapsed="false"/>
    <row r="685" customFormat="false" ht="14.65" hidden="false" customHeight="false" outlineLevel="0" collapsed="false"/>
    <row r="686" customFormat="false" ht="14.65" hidden="false" customHeight="false" outlineLevel="0" collapsed="false"/>
    <row r="687" customFormat="false" ht="14.65" hidden="false" customHeight="false" outlineLevel="0" collapsed="false"/>
    <row r="688" customFormat="false" ht="14.65" hidden="false" customHeight="false" outlineLevel="0" collapsed="false"/>
    <row r="689" customFormat="false" ht="14.65" hidden="false" customHeight="false" outlineLevel="0" collapsed="false"/>
    <row r="690" customFormat="false" ht="14.65" hidden="false" customHeight="false" outlineLevel="0" collapsed="false"/>
    <row r="691" customFormat="false" ht="14.65" hidden="false" customHeight="false" outlineLevel="0" collapsed="false"/>
    <row r="692" customFormat="false" ht="14.65" hidden="false" customHeight="false" outlineLevel="0" collapsed="false">
      <c r="A692" s="220"/>
      <c r="B692" s="218"/>
      <c r="C692" s="107"/>
      <c r="D692" s="139"/>
      <c r="G692" s="8"/>
      <c r="I692" s="8"/>
      <c r="J692" s="8"/>
      <c r="L692" s="8"/>
      <c r="P692" s="8"/>
      <c r="R692" s="8"/>
    </row>
    <row r="693" customFormat="false" ht="14.65" hidden="false" customHeight="false" outlineLevel="0" collapsed="false">
      <c r="A693" s="220"/>
      <c r="B693" s="218"/>
      <c r="C693" s="107"/>
      <c r="D693" s="139"/>
      <c r="E693" s="8"/>
      <c r="G693" s="8"/>
      <c r="I693" s="8"/>
      <c r="J693" s="8"/>
      <c r="K693" s="8"/>
      <c r="L693" s="8"/>
      <c r="P693" s="8"/>
      <c r="R693" s="8"/>
    </row>
    <row r="694" customFormat="false" ht="14.65" hidden="false" customHeight="false" outlineLevel="0" collapsed="false">
      <c r="A694" s="221"/>
      <c r="B694" s="3"/>
      <c r="C694" s="4"/>
      <c r="D694" s="222"/>
      <c r="E694" s="101"/>
      <c r="F694" s="101"/>
      <c r="G694" s="100"/>
      <c r="H694" s="101"/>
      <c r="I694" s="101"/>
      <c r="J694" s="101"/>
      <c r="K694" s="101"/>
      <c r="L694" s="100"/>
      <c r="M694" s="101"/>
      <c r="N694" s="101"/>
      <c r="O694" s="101"/>
      <c r="P694" s="8"/>
      <c r="Q694" s="8"/>
      <c r="R694" s="8"/>
    </row>
    <row r="695" customFormat="false" ht="14.65" hidden="false" customHeight="false" outlineLevel="0" collapsed="false">
      <c r="A695" s="82"/>
      <c r="B695" s="83"/>
      <c r="C695" s="62"/>
      <c r="D695" s="62"/>
      <c r="E695" s="83"/>
      <c r="F695" s="83"/>
      <c r="G695" s="225"/>
      <c r="H695" s="62"/>
      <c r="I695" s="83"/>
      <c r="J695" s="226"/>
      <c r="K695" s="62"/>
      <c r="L695" s="84"/>
      <c r="M695" s="62"/>
      <c r="N695" s="62"/>
      <c r="O695" s="62"/>
      <c r="P695" s="8"/>
      <c r="R695" s="8"/>
    </row>
    <row r="696" customFormat="false" ht="14.65" hidden="false" customHeight="false" outlineLevel="0" collapsed="false"/>
    <row r="697" customFormat="false" ht="14.65" hidden="false" customHeight="false" outlineLevel="0" collapsed="false"/>
    <row r="698" customFormat="false" ht="14.65" hidden="false" customHeight="false" outlineLevel="0" collapsed="false"/>
    <row r="699" customFormat="false" ht="14.65" hidden="false" customHeight="false" outlineLevel="0" collapsed="false"/>
    <row r="700" customFormat="false" ht="14.65" hidden="false" customHeight="false" outlineLevel="0" collapsed="false"/>
    <row r="701" customFormat="false" ht="14.65" hidden="false" customHeight="false" outlineLevel="0" collapsed="false"/>
    <row r="702" customFormat="false" ht="14.65" hidden="false" customHeight="false" outlineLevel="0" collapsed="false"/>
    <row r="703" customFormat="false" ht="14.65" hidden="false" customHeight="false" outlineLevel="0" collapsed="false"/>
    <row r="704" customFormat="false" ht="14.65" hidden="false" customHeight="false" outlineLevel="0" collapsed="false"/>
    <row r="705" customFormat="false" ht="14.65" hidden="false" customHeight="false" outlineLevel="0" collapsed="false">
      <c r="A705" s="220"/>
      <c r="B705" s="218"/>
      <c r="C705" s="107"/>
      <c r="D705" s="139"/>
      <c r="G705" s="8"/>
      <c r="I705" s="8"/>
      <c r="J705" s="8"/>
      <c r="L705" s="8"/>
      <c r="Q705" s="8"/>
      <c r="R705" s="8"/>
    </row>
    <row r="706" customFormat="false" ht="14.65" hidden="false" customHeight="false" outlineLevel="0" collapsed="false">
      <c r="A706" s="220"/>
      <c r="B706" s="218"/>
      <c r="C706" s="107"/>
      <c r="D706" s="139"/>
      <c r="G706" s="8"/>
      <c r="L706" s="8"/>
      <c r="P706" s="8"/>
      <c r="Q706" s="8"/>
      <c r="R706" s="8"/>
    </row>
    <row r="707" customFormat="false" ht="14.65" hidden="false" customHeight="false" outlineLevel="0" collapsed="false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8"/>
      <c r="Q707" s="8"/>
      <c r="R707" s="8"/>
    </row>
    <row r="708" customFormat="false" ht="14.65" hidden="false" customHeight="false" outlineLevel="0" collapsed="false">
      <c r="A708" s="62"/>
      <c r="B708" s="62"/>
      <c r="C708" s="62"/>
      <c r="D708" s="62"/>
      <c r="E708" s="83"/>
      <c r="F708" s="83"/>
      <c r="G708" s="225"/>
      <c r="H708" s="62"/>
      <c r="I708" s="83"/>
      <c r="J708" s="226"/>
      <c r="K708" s="62"/>
      <c r="L708" s="84"/>
      <c r="M708" s="62"/>
      <c r="N708" s="62"/>
      <c r="O708" s="83"/>
      <c r="R708" s="8"/>
    </row>
    <row r="709" customFormat="false" ht="14.65" hidden="false" customHeight="false" outlineLevel="0" collapsed="false"/>
    <row r="710" customFormat="false" ht="14.65" hidden="false" customHeight="false" outlineLevel="0" collapsed="false"/>
    <row r="711" customFormat="false" ht="14.65" hidden="false" customHeight="false" outlineLevel="0" collapsed="false"/>
    <row r="712" customFormat="false" ht="14.65" hidden="false" customHeight="false" outlineLevel="0" collapsed="false"/>
    <row r="713" customFormat="false" ht="14.65" hidden="false" customHeight="false" outlineLevel="0" collapsed="false"/>
    <row r="714" customFormat="false" ht="14.65" hidden="false" customHeight="false" outlineLevel="0" collapsed="false"/>
    <row r="715" customFormat="false" ht="14.65" hidden="false" customHeight="false" outlineLevel="0" collapsed="false"/>
    <row r="716" customFormat="false" ht="14.65" hidden="false" customHeight="false" outlineLevel="0" collapsed="false"/>
    <row r="717" customFormat="false" ht="14.65" hidden="false" customHeight="false" outlineLevel="0" collapsed="false"/>
    <row r="718" customFormat="false" ht="14.65" hidden="false" customHeight="false" outlineLevel="0" collapsed="false"/>
    <row r="719" customFormat="false" ht="14.65" hidden="false" customHeight="false" outlineLevel="0" collapsed="false"/>
    <row r="720" customFormat="false" ht="14.65" hidden="false" customHeight="false" outlineLevel="0" collapsed="false"/>
    <row r="721" customFormat="false" ht="14.65" hidden="false" customHeight="false" outlineLevel="0" collapsed="false"/>
    <row r="722" customFormat="false" ht="14.65" hidden="false" customHeight="false" outlineLevel="0" collapsed="false"/>
    <row r="723" customFormat="false" ht="14.65" hidden="false" customHeight="false" outlineLevel="0" collapsed="false"/>
    <row r="724" customFormat="false" ht="14.65" hidden="false" customHeight="false" outlineLevel="0" collapsed="false"/>
    <row r="725" customFormat="false" ht="14.65" hidden="false" customHeight="false" outlineLevel="0" collapsed="false"/>
    <row r="726" customFormat="false" ht="14.65" hidden="false" customHeight="false" outlineLevel="0" collapsed="false"/>
    <row r="727" s="101" customFormat="true" ht="14.65" hidden="false" customHeight="false" outlineLevel="0" collapsed="false">
      <c r="A727" s="9"/>
      <c r="B727" s="9"/>
      <c r="C727" s="7"/>
      <c r="D727" s="9"/>
      <c r="E727" s="8"/>
      <c r="F727" s="9"/>
      <c r="G727" s="227"/>
      <c r="H727" s="9"/>
      <c r="I727" s="8"/>
      <c r="J727" s="8"/>
      <c r="K727" s="9"/>
      <c r="L727" s="8"/>
      <c r="M727" s="9"/>
      <c r="N727" s="9"/>
      <c r="O727" s="9"/>
      <c r="P727" s="100"/>
      <c r="Q727" s="8"/>
      <c r="R727" s="8"/>
      <c r="S727" s="9"/>
    </row>
    <row r="728" s="9" customFormat="true" ht="14.65" hidden="false" customHeight="false" outlineLevel="0" collapsed="false">
      <c r="C728" s="7"/>
      <c r="E728" s="8"/>
      <c r="G728" s="227"/>
      <c r="I728" s="8"/>
      <c r="J728" s="8"/>
      <c r="L728" s="8"/>
      <c r="P728" s="8"/>
      <c r="R728" s="8"/>
    </row>
    <row r="729" customFormat="false" ht="14.65" hidden="false" customHeight="false" outlineLevel="0" collapsed="false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8"/>
      <c r="Q729" s="8"/>
      <c r="R729" s="8"/>
    </row>
    <row r="730" customFormat="false" ht="14.65" hidden="false" customHeight="false" outlineLevel="0" collapsed="false">
      <c r="A730" s="62"/>
      <c r="B730" s="62"/>
      <c r="C730" s="62"/>
      <c r="D730" s="62"/>
      <c r="E730" s="83"/>
      <c r="F730" s="83"/>
      <c r="G730" s="225"/>
      <c r="H730" s="62"/>
      <c r="I730" s="83"/>
      <c r="J730" s="226"/>
      <c r="K730" s="62"/>
      <c r="L730" s="84"/>
      <c r="M730" s="62"/>
      <c r="N730" s="62"/>
      <c r="O730" s="83"/>
      <c r="P730" s="8"/>
      <c r="R730" s="8"/>
    </row>
    <row r="731" customFormat="false" ht="14.65" hidden="false" customHeight="false" outlineLevel="0" collapsed="false">
      <c r="G731" s="8"/>
      <c r="I731" s="8"/>
      <c r="J731" s="8"/>
      <c r="L731" s="8"/>
      <c r="P731" s="100"/>
      <c r="Q731" s="101"/>
      <c r="R731" s="8"/>
    </row>
    <row r="732" customFormat="false" ht="14.65" hidden="false" customHeight="false" outlineLevel="0" collapsed="false">
      <c r="A732" s="220"/>
      <c r="C732" s="107"/>
      <c r="D732" s="139"/>
      <c r="G732" s="8"/>
      <c r="I732" s="8"/>
      <c r="J732" s="8"/>
      <c r="L732" s="8"/>
      <c r="P732" s="8"/>
      <c r="Q732" s="228"/>
      <c r="R732" s="8"/>
    </row>
    <row r="733" customFormat="false" ht="14.65" hidden="false" customHeight="false" outlineLevel="0" collapsed="false">
      <c r="A733" s="220"/>
      <c r="C733" s="107"/>
      <c r="D733" s="139"/>
      <c r="G733" s="8"/>
      <c r="I733" s="8"/>
      <c r="J733" s="8"/>
      <c r="L733" s="8"/>
      <c r="P733" s="8"/>
      <c r="R733" s="8"/>
    </row>
    <row r="734" s="101" customFormat="true" ht="14.65" hidden="false" customHeight="false" outlineLevel="0" collapsed="false">
      <c r="A734" s="221"/>
      <c r="C734" s="4"/>
      <c r="D734" s="222"/>
      <c r="G734" s="100"/>
      <c r="I734" s="100"/>
      <c r="J734" s="100"/>
      <c r="L734" s="100"/>
      <c r="P734" s="100"/>
      <c r="R734" s="8"/>
      <c r="S734" s="9"/>
    </row>
    <row r="735" s="9" customFormat="true" ht="14.65" hidden="false" customHeight="false" outlineLevel="0" collapsed="false">
      <c r="A735" s="62"/>
      <c r="B735" s="62"/>
      <c r="C735" s="62"/>
      <c r="D735" s="62"/>
      <c r="E735" s="83"/>
      <c r="F735" s="83"/>
      <c r="G735" s="225"/>
      <c r="H735" s="62"/>
      <c r="I735" s="83"/>
      <c r="J735" s="226"/>
      <c r="K735" s="62"/>
      <c r="L735" s="84"/>
      <c r="M735" s="62"/>
      <c r="N735" s="62"/>
      <c r="O735" s="83"/>
      <c r="P735" s="8"/>
      <c r="R735" s="8"/>
    </row>
    <row r="736" customFormat="false" ht="14.65" hidden="false" customHeight="false" outlineLevel="0" collapsed="false">
      <c r="F736" s="229"/>
      <c r="G736" s="8"/>
      <c r="I736" s="8"/>
      <c r="J736" s="8"/>
      <c r="L736" s="8"/>
      <c r="P736" s="8"/>
      <c r="R736" s="8"/>
    </row>
    <row r="737" customFormat="false" ht="14.65" hidden="false" customHeight="false" outlineLevel="0" collapsed="false">
      <c r="A737" s="220"/>
      <c r="C737" s="107"/>
      <c r="D737" s="139"/>
      <c r="G737" s="8"/>
      <c r="I737" s="8"/>
      <c r="J737" s="8"/>
      <c r="L737" s="8"/>
      <c r="P737" s="8"/>
      <c r="Q737" s="228"/>
      <c r="R737" s="8"/>
    </row>
    <row r="738" customFormat="false" ht="14.65" hidden="false" customHeight="false" outlineLevel="0" collapsed="false">
      <c r="A738" s="220"/>
      <c r="C738" s="107"/>
      <c r="D738" s="139"/>
      <c r="G738" s="8"/>
      <c r="I738" s="8"/>
      <c r="J738" s="8"/>
      <c r="L738" s="8"/>
      <c r="P738" s="8"/>
      <c r="R738" s="8"/>
    </row>
    <row r="739" s="101" customFormat="true" ht="14.65" hidden="false" customHeight="false" outlineLevel="0" collapsed="false">
      <c r="A739" s="221"/>
      <c r="C739" s="4"/>
      <c r="D739" s="222"/>
      <c r="G739" s="100"/>
      <c r="I739" s="100"/>
      <c r="J739" s="100"/>
      <c r="L739" s="100"/>
      <c r="P739" s="100"/>
      <c r="R739" s="8"/>
      <c r="S739" s="9"/>
    </row>
    <row r="740" s="9" customFormat="true" ht="14.65" hidden="false" customHeight="false" outlineLevel="0" collapsed="false">
      <c r="A740" s="62"/>
      <c r="B740" s="62"/>
      <c r="C740" s="62"/>
      <c r="D740" s="62"/>
      <c r="E740" s="83"/>
      <c r="F740" s="83"/>
      <c r="G740" s="225"/>
      <c r="H740" s="62"/>
      <c r="I740" s="83"/>
      <c r="J740" s="226"/>
      <c r="K740" s="62"/>
      <c r="L740" s="84"/>
      <c r="M740" s="62"/>
      <c r="N740" s="62"/>
      <c r="O740" s="83"/>
      <c r="P740" s="8"/>
      <c r="R740" s="8"/>
    </row>
    <row r="741" customFormat="false" ht="14.65" hidden="false" customHeight="false" outlineLevel="0" collapsed="false"/>
    <row r="742" customFormat="false" ht="14.65" hidden="false" customHeight="false" outlineLevel="0" collapsed="false"/>
    <row r="743" customFormat="false" ht="14.65" hidden="false" customHeight="false" outlineLevel="0" collapsed="false"/>
    <row r="744" customFormat="false" ht="14.65" hidden="false" customHeight="false" outlineLevel="0" collapsed="false">
      <c r="A744" s="220"/>
      <c r="C744" s="107"/>
      <c r="D744" s="139"/>
      <c r="G744" s="8"/>
      <c r="I744" s="8"/>
      <c r="J744" s="8"/>
      <c r="L744" s="8"/>
      <c r="P744" s="8"/>
      <c r="Q744" s="8"/>
      <c r="R744" s="8"/>
    </row>
    <row r="745" customFormat="false" ht="14.65" hidden="false" customHeight="false" outlineLevel="0" collapsed="false">
      <c r="A745" s="62"/>
      <c r="B745" s="62"/>
      <c r="C745" s="62"/>
      <c r="D745" s="62"/>
      <c r="E745" s="83"/>
      <c r="F745" s="83"/>
      <c r="G745" s="225"/>
      <c r="H745" s="62"/>
      <c r="I745" s="83"/>
      <c r="J745" s="226"/>
      <c r="K745" s="62"/>
      <c r="L745" s="84"/>
      <c r="M745" s="62"/>
      <c r="N745" s="62"/>
      <c r="O745" s="83"/>
      <c r="P745" s="8"/>
      <c r="R745" s="8"/>
    </row>
    <row r="746" s="101" customFormat="true" ht="14.65" hidden="false" customHeight="false" outlineLevel="0" collapsed="false">
      <c r="A746" s="221"/>
      <c r="B746" s="3"/>
      <c r="C746" s="4"/>
      <c r="D746" s="222"/>
      <c r="G746" s="100"/>
      <c r="L746" s="100"/>
      <c r="R746" s="8"/>
      <c r="S746" s="9"/>
    </row>
    <row r="747" s="9" customFormat="true" ht="14.65" hidden="false" customHeight="false" outlineLevel="0" collapsed="false">
      <c r="A747" s="62"/>
      <c r="B747" s="62"/>
      <c r="C747" s="62"/>
      <c r="D747" s="62"/>
      <c r="E747" s="83"/>
      <c r="F747" s="83"/>
      <c r="G747" s="225"/>
      <c r="H747" s="62"/>
      <c r="I747" s="83"/>
      <c r="J747" s="226"/>
      <c r="K747" s="62"/>
      <c r="L747" s="84"/>
      <c r="M747" s="62"/>
      <c r="N747" s="62"/>
      <c r="O747" s="83"/>
      <c r="R747" s="8"/>
    </row>
    <row r="748" customFormat="false" ht="14.65" hidden="false" customHeight="false" outlineLevel="0" collapsed="false"/>
    <row r="749" customFormat="false" ht="14.65" hidden="false" customHeight="false" outlineLevel="0" collapsed="false"/>
    <row r="750" customFormat="false" ht="14.65" hidden="false" customHeight="false" outlineLevel="0" collapsed="false"/>
    <row r="751" customFormat="false" ht="14.65" hidden="false" customHeight="false" outlineLevel="0" collapsed="false"/>
    <row r="752" customFormat="false" ht="14.65" hidden="false" customHeight="false" outlineLevel="0" collapsed="false"/>
    <row r="753" customFormat="false" ht="14.65" hidden="false" customHeight="false" outlineLevel="0" collapsed="false"/>
    <row r="754" customFormat="false" ht="14.65" hidden="false" customHeight="false" outlineLevel="0" collapsed="false"/>
    <row r="755" customFormat="false" ht="14.65" hidden="false" customHeight="false" outlineLevel="0" collapsed="false"/>
    <row r="756" customFormat="false" ht="14.65" hidden="false" customHeight="false" outlineLevel="0" collapsed="false"/>
    <row r="757" customFormat="false" ht="14.65" hidden="false" customHeight="false" outlineLevel="0" collapsed="false"/>
    <row r="758" customFormat="false" ht="14.65" hidden="false" customHeight="false" outlineLevel="0" collapsed="false"/>
    <row r="759" customFormat="false" ht="14.65" hidden="false" customHeight="false" outlineLevel="0" collapsed="false"/>
    <row r="760" customFormat="false" ht="14.65" hidden="false" customHeight="false" outlineLevel="0" collapsed="false"/>
    <row r="761" customFormat="false" ht="14.65" hidden="false" customHeight="false" outlineLevel="0" collapsed="false"/>
    <row r="762" customFormat="false" ht="14.65" hidden="false" customHeight="false" outlineLevel="0" collapsed="false"/>
    <row r="763" customFormat="false" ht="14.65" hidden="false" customHeight="false" outlineLevel="0" collapsed="false"/>
    <row r="764" customFormat="false" ht="14.65" hidden="false" customHeight="false" outlineLevel="0" collapsed="false"/>
    <row r="765" customFormat="false" ht="14.65" hidden="false" customHeight="false" outlineLevel="0" collapsed="false"/>
    <row r="766" customFormat="false" ht="14.65" hidden="false" customHeight="false" outlineLevel="0" collapsed="false"/>
    <row r="767" customFormat="false" ht="14.65" hidden="false" customHeight="false" outlineLevel="0" collapsed="false"/>
    <row r="768" customFormat="false" ht="14.65" hidden="false" customHeight="false" outlineLevel="0" collapsed="false"/>
    <row r="769" customFormat="false" ht="14.65" hidden="false" customHeight="false" outlineLevel="0" collapsed="false"/>
    <row r="770" customFormat="false" ht="14.65" hidden="false" customHeight="false" outlineLevel="0" collapsed="false"/>
    <row r="771" customFormat="false" ht="14.65" hidden="false" customHeight="false" outlineLevel="0" collapsed="false"/>
    <row r="772" s="132" customFormat="true" ht="12.75" hidden="false" customHeight="true" outlineLevel="0" collapsed="false"/>
    <row r="773" s="132" customFormat="true" ht="12.75" hidden="false" customHeight="true" outlineLevel="0" collapsed="false"/>
    <row r="774" s="132" customFormat="true" ht="12.75" hidden="false" customHeight="true" outlineLevel="0" collapsed="false"/>
    <row r="775" s="132" customFormat="true" ht="12.75" hidden="false" customHeight="true" outlineLevel="0" collapsed="false"/>
    <row r="776" s="132" customFormat="true" ht="12.75" hidden="false" customHeight="true" outlineLevel="0" collapsed="false"/>
    <row r="777" s="132" customFormat="true" ht="12.75" hidden="false" customHeight="true" outlineLevel="0" collapsed="false"/>
    <row r="778" s="132" customFormat="true" ht="12.75" hidden="false" customHeight="true" outlineLevel="0" collapsed="false"/>
    <row r="779" s="132" customFormat="true" ht="12.75" hidden="false" customHeight="true" outlineLevel="0" collapsed="false"/>
    <row r="780" s="132" customFormat="true" ht="12.75" hidden="false" customHeight="true" outlineLevel="0" collapsed="false"/>
    <row r="781" s="132" customFormat="true" ht="12.75" hidden="false" customHeight="true" outlineLevel="0" collapsed="false"/>
    <row r="782" s="132" customFormat="true" ht="12.75" hidden="false" customHeight="true" outlineLevel="0" collapsed="false"/>
    <row r="783" s="132" customFormat="true" ht="12.75" hidden="false" customHeight="true" outlineLevel="0" collapsed="false"/>
    <row r="784" s="132" customFormat="true" ht="12.75" hidden="false" customHeight="true" outlineLevel="0" collapsed="false"/>
    <row r="785" s="132" customFormat="true" ht="12.75" hidden="false" customHeight="true" outlineLevel="0" collapsed="false"/>
    <row r="786" s="132" customFormat="true" ht="12.75" hidden="false" customHeight="true" outlineLevel="0" collapsed="false"/>
    <row r="787" s="132" customFormat="true" ht="12.75" hidden="false" customHeight="true" outlineLevel="0" collapsed="false"/>
    <row r="788" s="132" customFormat="true" ht="12.75" hidden="false" customHeight="true" outlineLevel="0" collapsed="false"/>
    <row r="789" s="132" customFormat="true" ht="12.75" hidden="false" customHeight="true" outlineLevel="0" collapsed="false"/>
    <row r="790" s="132" customFormat="true" ht="12.75" hidden="false" customHeight="true" outlineLevel="0" collapsed="false"/>
    <row r="791" s="132" customFormat="true" ht="12.75" hidden="false" customHeight="true" outlineLevel="0" collapsed="false"/>
    <row r="792" s="132" customFormat="true" ht="12.75" hidden="false" customHeight="true" outlineLevel="0" collapsed="false"/>
    <row r="793" s="132" customFormat="true" ht="12.75" hidden="false" customHeight="true" outlineLevel="0" collapsed="false"/>
    <row r="794" s="132" customFormat="true" ht="12.75" hidden="false" customHeight="true" outlineLevel="0" collapsed="false"/>
    <row r="795" s="132" customFormat="true" ht="12.75" hidden="false" customHeight="true" outlineLevel="0" collapsed="false"/>
    <row r="796" customFormat="false" ht="12.75" hidden="false" customHeight="true" outlineLevel="0" collapsed="false">
      <c r="J796" s="133"/>
      <c r="Q796" s="8"/>
      <c r="R796" s="8"/>
      <c r="S796" s="8"/>
    </row>
    <row r="797" customFormat="false" ht="12.75" hidden="false" customHeight="true" outlineLevel="0" collapsed="false">
      <c r="J797" s="133"/>
      <c r="Q797" s="8" t="n">
        <f aca="false">SUM('Pakiet 10'!Q2:Q796)</f>
        <v>0</v>
      </c>
      <c r="R797" s="9" t="n">
        <f aca="false">SUM('Pakiet 10'!R2:R796)</f>
        <v>0</v>
      </c>
      <c r="S797" s="8" t="n">
        <f aca="false">SUM('Pakiet 10'!S2:S796)</f>
        <v>0</v>
      </c>
    </row>
    <row r="799" customFormat="false" ht="14.65" hidden="false" customHeight="false" outlineLevel="0" collapsed="false"/>
    <row r="800" customFormat="false" ht="14.65" hidden="false" customHeight="false" outlineLevel="0" collapsed="false"/>
    <row r="801" customFormat="false" ht="14.65" hidden="false" customHeight="false" outlineLevel="0" collapsed="false"/>
    <row r="802" customFormat="false" ht="14.65" hidden="false" customHeight="false" outlineLevel="0" collapsed="false"/>
    <row r="803" customFormat="false" ht="14.65" hidden="false" customHeight="false" outlineLevel="0" collapsed="false"/>
    <row r="1048341" customFormat="false" ht="12.8" hidden="false" customHeight="true" outlineLevel="0" collapsed="false"/>
    <row r="1048342" customFormat="false" ht="12.8" hidden="false" customHeight="true" outlineLevel="0" collapsed="false"/>
    <row r="1048343" customFormat="false" ht="12.8" hidden="false" customHeight="true" outlineLevel="0" collapsed="false"/>
    <row r="1048344" customFormat="false" ht="12.8" hidden="false" customHeight="true" outlineLevel="0" collapsed="false"/>
    <row r="1048345" customFormat="false" ht="12.8" hidden="false" customHeight="true" outlineLevel="0" collapsed="false"/>
    <row r="1048346" customFormat="false" ht="12.8" hidden="false" customHeight="true" outlineLevel="0" collapsed="false"/>
    <row r="1048347" customFormat="false" ht="12.8" hidden="false" customHeight="true" outlineLevel="0" collapsed="false"/>
    <row r="1048348" customFormat="false" ht="12.8" hidden="false" customHeight="true" outlineLevel="0" collapsed="false"/>
    <row r="1048349" customFormat="false" ht="12.8" hidden="false" customHeight="true" outlineLevel="0" collapsed="false"/>
    <row r="1048350" customFormat="false" ht="12.8" hidden="false" customHeight="true" outlineLevel="0" collapsed="false"/>
    <row r="1048351" customFormat="false" ht="12.8" hidden="false" customHeight="true" outlineLevel="0" collapsed="false"/>
    <row r="1048352" customFormat="false" ht="12.8" hidden="false" customHeight="true" outlineLevel="0" collapsed="false"/>
    <row r="1048353" customFormat="false" ht="12.8" hidden="false" customHeight="true" outlineLevel="0" collapsed="false"/>
    <row r="1048354" customFormat="false" ht="12.8" hidden="false" customHeight="true" outlineLevel="0" collapsed="false"/>
    <row r="1048355" customFormat="false" ht="12.8" hidden="false" customHeight="true" outlineLevel="0" collapsed="false"/>
    <row r="1048356" customFormat="false" ht="12.8" hidden="false" customHeight="true" outlineLevel="0" collapsed="false"/>
    <row r="1048357" customFormat="false" ht="12.8" hidden="false" customHeight="true" outlineLevel="0" collapsed="false"/>
    <row r="1048358" customFormat="false" ht="12.8" hidden="false" customHeight="true" outlineLevel="0" collapsed="false"/>
    <row r="1048359" customFormat="false" ht="12.8" hidden="false" customHeight="true" outlineLevel="0" collapsed="false"/>
    <row r="1048360" customFormat="false" ht="12.8" hidden="false" customHeight="true" outlineLevel="0" collapsed="false"/>
    <row r="1048361" customFormat="false" ht="12.8" hidden="false" customHeight="true" outlineLevel="0" collapsed="false"/>
    <row r="1048362" customFormat="false" ht="12.8" hidden="false" customHeight="true" outlineLevel="0" collapsed="false"/>
    <row r="1048363" customFormat="false" ht="12.8" hidden="false" customHeight="true" outlineLevel="0" collapsed="false"/>
    <row r="1048364" customFormat="false" ht="12.8" hidden="false" customHeight="true" outlineLevel="0" collapsed="false"/>
    <row r="1048365" customFormat="false" ht="12.8" hidden="false" customHeight="true" outlineLevel="0" collapsed="false"/>
    <row r="1048366" customFormat="false" ht="12.8" hidden="false" customHeight="true" outlineLevel="0" collapsed="false"/>
    <row r="1048367" customFormat="false" ht="12.8" hidden="false" customHeight="true" outlineLevel="0" collapsed="false"/>
    <row r="1048368" customFormat="false" ht="12.8" hidden="false" customHeight="true" outlineLevel="0" collapsed="false"/>
    <row r="1048369" customFormat="false" ht="12.8" hidden="false" customHeight="true" outlineLevel="0" collapsed="false"/>
    <row r="1048370" customFormat="false" ht="12.8" hidden="false" customHeight="true" outlineLevel="0" collapsed="false"/>
    <row r="1048371" customFormat="false" ht="12.8" hidden="false" customHeight="true" outlineLevel="0" collapsed="false"/>
    <row r="1048372" customFormat="false" ht="12.8" hidden="false" customHeight="true" outlineLevel="0" collapsed="false"/>
    <row r="1048373" customFormat="false" ht="12.8" hidden="false" customHeight="true" outlineLevel="0" collapsed="false"/>
    <row r="1048374" customFormat="false" ht="12.8" hidden="false" customHeight="true" outlineLevel="0" collapsed="false"/>
    <row r="1048375" customFormat="false" ht="12.8" hidden="false" customHeight="true" outlineLevel="0" collapsed="false"/>
    <row r="1048376" customFormat="false" ht="12.8" hidden="false" customHeight="true" outlineLevel="0" collapsed="false"/>
    <row r="1048377" customFormat="false" ht="12.8" hidden="false" customHeight="true" outlineLevel="0" collapsed="false"/>
    <row r="1048378" customFormat="false" ht="12.8" hidden="false" customHeight="true" outlineLevel="0" collapsed="false"/>
    <row r="1048379" customFormat="false" ht="12.8" hidden="false" customHeight="true" outlineLevel="0" collapsed="false"/>
    <row r="1048380" customFormat="false" ht="12.8" hidden="false" customHeight="true" outlineLevel="0" collapsed="false"/>
    <row r="1048381" customFormat="false" ht="12.8" hidden="false" customHeight="true" outlineLevel="0" collapsed="false"/>
    <row r="1048382" customFormat="false" ht="12.8" hidden="false" customHeight="true" outlineLevel="0" collapsed="false"/>
    <row r="1048383" customFormat="false" ht="12.8" hidden="false" customHeight="true" outlineLevel="0" collapsed="false"/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">
    <mergeCell ref="A1:O1"/>
    <mergeCell ref="L3:P3"/>
  </mergeCells>
  <printOptions headings="false" gridLines="false" gridLinesSet="true" horizontalCentered="true" verticalCentered="false"/>
  <pageMargins left="0.236111111111111" right="0.236111111111111" top="0.275694444444444" bottom="0.275694444444444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0" width="4.32142857142857"/>
    <col collapsed="false" hidden="false" max="2" min="2" style="0" width="35.9081632653061"/>
  </cols>
  <sheetData>
    <row r="1" customFormat="false" ht="14.65" hidden="false" customHeight="false" outlineLevel="0" collapsed="false">
      <c r="B1" s="0" t="s">
        <v>766</v>
      </c>
      <c r="H1" s="7" t="s">
        <v>1</v>
      </c>
      <c r="I1" s="7"/>
      <c r="J1" s="7"/>
      <c r="K1" s="7"/>
      <c r="L1" s="7"/>
    </row>
    <row r="2" s="14" customFormat="true" ht="62.45" hidden="false" customHeight="false" outlineLevel="0" collapsed="false">
      <c r="A2" s="10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2" t="s">
        <v>12</v>
      </c>
      <c r="L2" s="11" t="s">
        <v>13</v>
      </c>
      <c r="O2" s="15"/>
      <c r="P2" s="16"/>
      <c r="R2" s="8"/>
      <c r="S2" s="9"/>
    </row>
    <row r="3" customFormat="false" ht="14.9" hidden="false" customHeight="false" outlineLevel="0" collapsed="false">
      <c r="A3" s="230" t="n">
        <v>1</v>
      </c>
      <c r="B3" s="118" t="s">
        <v>767</v>
      </c>
      <c r="C3" s="12" t="s">
        <v>15</v>
      </c>
      <c r="D3" s="12" t="n">
        <v>5</v>
      </c>
      <c r="E3" s="13"/>
      <c r="F3" s="55"/>
      <c r="G3" s="13"/>
      <c r="H3" s="20"/>
      <c r="I3" s="13"/>
      <c r="J3" s="13"/>
      <c r="K3" s="20"/>
      <c r="L3" s="13"/>
      <c r="M3" s="14"/>
      <c r="N3" s="14"/>
      <c r="O3" s="15"/>
      <c r="P3" s="6"/>
      <c r="Q3" s="1"/>
      <c r="R3" s="8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="14" customFormat="true" ht="14.9" hidden="false" customHeight="false" outlineLevel="0" collapsed="false">
      <c r="A4" s="230" t="n">
        <v>2</v>
      </c>
      <c r="B4" s="118" t="s">
        <v>768</v>
      </c>
      <c r="C4" s="12" t="s">
        <v>15</v>
      </c>
      <c r="D4" s="12" t="n">
        <v>5</v>
      </c>
      <c r="E4" s="13"/>
      <c r="F4" s="55"/>
      <c r="G4" s="13"/>
      <c r="H4" s="20"/>
      <c r="I4" s="13"/>
      <c r="J4" s="13"/>
      <c r="K4" s="20"/>
      <c r="L4" s="13"/>
      <c r="O4" s="15"/>
      <c r="P4" s="16"/>
      <c r="R4" s="8"/>
      <c r="S4" s="9"/>
    </row>
    <row r="5" customFormat="false" ht="26.85" hidden="false" customHeight="false" outlineLevel="0" collapsed="false">
      <c r="A5" s="22" t="n">
        <v>3</v>
      </c>
      <c r="B5" s="18" t="s">
        <v>769</v>
      </c>
      <c r="C5" s="110" t="s">
        <v>15</v>
      </c>
      <c r="D5" s="12" t="n">
        <v>14</v>
      </c>
      <c r="E5" s="11"/>
      <c r="F5" s="55"/>
      <c r="G5" s="13"/>
      <c r="H5" s="20"/>
      <c r="I5" s="13"/>
      <c r="J5" s="13"/>
      <c r="K5" s="56"/>
      <c r="L5" s="13"/>
      <c r="M5" s="5"/>
      <c r="N5" s="1"/>
      <c r="O5" s="1"/>
      <c r="R5" s="8"/>
      <c r="S5" s="9"/>
    </row>
    <row r="6" customFormat="false" ht="26.85" hidden="false" customHeight="false" outlineLevel="0" collapsed="false">
      <c r="A6" s="22" t="n">
        <v>4</v>
      </c>
      <c r="B6" s="18" t="s">
        <v>770</v>
      </c>
      <c r="C6" s="110" t="s">
        <v>15</v>
      </c>
      <c r="D6" s="12" t="n">
        <v>10</v>
      </c>
      <c r="E6" s="11"/>
      <c r="F6" s="55"/>
      <c r="G6" s="13"/>
      <c r="H6" s="20"/>
      <c r="I6" s="13"/>
      <c r="J6" s="13"/>
      <c r="K6" s="56"/>
      <c r="L6" s="13"/>
      <c r="M6" s="5"/>
      <c r="N6" s="1"/>
      <c r="O6" s="1"/>
      <c r="R6" s="8"/>
      <c r="S6" s="9"/>
    </row>
    <row r="7" customFormat="false" ht="26.85" hidden="false" customHeight="false" outlineLevel="0" collapsed="false">
      <c r="A7" s="230" t="n">
        <v>5</v>
      </c>
      <c r="B7" s="18" t="s">
        <v>771</v>
      </c>
      <c r="C7" s="110" t="s">
        <v>15</v>
      </c>
      <c r="D7" s="12" t="n">
        <v>4</v>
      </c>
      <c r="E7" s="11"/>
      <c r="F7" s="55"/>
      <c r="G7" s="13"/>
      <c r="H7" s="20"/>
      <c r="I7" s="13"/>
      <c r="J7" s="13"/>
      <c r="K7" s="56"/>
      <c r="L7" s="13"/>
      <c r="M7" s="5"/>
      <c r="N7" s="1"/>
      <c r="O7" s="1"/>
      <c r="R7" s="8"/>
      <c r="S7" s="9"/>
    </row>
    <row r="8" s="235" customFormat="true" ht="14.9" hidden="false" customHeight="false" outlineLevel="0" collapsed="false">
      <c r="A8" s="230" t="n">
        <v>6</v>
      </c>
      <c r="B8" s="231" t="s">
        <v>772</v>
      </c>
      <c r="C8" s="232" t="s">
        <v>15</v>
      </c>
      <c r="D8" s="232" t="n">
        <v>20</v>
      </c>
      <c r="E8" s="233"/>
      <c r="F8" s="232"/>
      <c r="G8" s="232"/>
      <c r="H8" s="20"/>
      <c r="I8" s="13"/>
      <c r="J8" s="13"/>
      <c r="K8" s="234"/>
      <c r="L8" s="234"/>
    </row>
    <row r="9" s="14" customFormat="true" ht="14.9" hidden="false" customHeight="false" outlineLevel="0" collapsed="false">
      <c r="A9" s="230" t="n">
        <v>7</v>
      </c>
      <c r="B9" s="18" t="s">
        <v>773</v>
      </c>
      <c r="C9" s="19" t="s">
        <v>15</v>
      </c>
      <c r="D9" s="12" t="n">
        <v>5</v>
      </c>
      <c r="E9" s="20"/>
      <c r="F9" s="55"/>
      <c r="G9" s="20"/>
      <c r="H9" s="20"/>
      <c r="I9" s="13"/>
      <c r="J9" s="13"/>
      <c r="K9" s="20"/>
      <c r="L9" s="13"/>
      <c r="M9" s="1"/>
      <c r="N9" s="1"/>
      <c r="O9" s="1"/>
      <c r="P9" s="16"/>
      <c r="R9" s="8"/>
      <c r="S9" s="9"/>
    </row>
    <row r="10" customFormat="false" ht="14.9" hidden="false" customHeight="false" outlineLevel="0" collapsed="false">
      <c r="A10" s="22" t="n">
        <v>8</v>
      </c>
      <c r="B10" s="18" t="s">
        <v>774</v>
      </c>
      <c r="C10" s="19" t="s">
        <v>15</v>
      </c>
      <c r="D10" s="12" t="n">
        <v>5</v>
      </c>
      <c r="E10" s="20"/>
      <c r="F10" s="55"/>
      <c r="G10" s="20"/>
      <c r="H10" s="20"/>
      <c r="I10" s="13"/>
      <c r="J10" s="13"/>
      <c r="K10" s="56"/>
      <c r="L10" s="13"/>
      <c r="M10" s="1"/>
      <c r="N10" s="1"/>
      <c r="O10" s="1"/>
      <c r="P10" s="16"/>
      <c r="R10" s="8"/>
      <c r="S10" s="9"/>
    </row>
    <row r="11" customFormat="false" ht="38.8" hidden="false" customHeight="false" outlineLevel="0" collapsed="false">
      <c r="A11" s="22" t="n">
        <v>9</v>
      </c>
      <c r="B11" s="18" t="s">
        <v>775</v>
      </c>
      <c r="C11" s="19" t="s">
        <v>15</v>
      </c>
      <c r="D11" s="12" t="n">
        <v>1</v>
      </c>
      <c r="E11" s="20"/>
      <c r="F11" s="55"/>
      <c r="G11" s="20"/>
      <c r="H11" s="20"/>
      <c r="I11" s="13"/>
      <c r="J11" s="13"/>
      <c r="K11" s="56"/>
      <c r="L11" s="21"/>
      <c r="M11" s="1"/>
      <c r="N11" s="1"/>
      <c r="O11" s="1"/>
      <c r="P11" s="6"/>
      <c r="Q11" s="1"/>
      <c r="R11" s="8"/>
      <c r="S11" s="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customFormat="false" ht="38.8" hidden="false" customHeight="false" outlineLevel="0" collapsed="false">
      <c r="A12" s="230" t="n">
        <v>10</v>
      </c>
      <c r="B12" s="18" t="s">
        <v>776</v>
      </c>
      <c r="C12" s="19" t="s">
        <v>15</v>
      </c>
      <c r="D12" s="12" t="n">
        <v>5</v>
      </c>
      <c r="E12" s="20"/>
      <c r="F12" s="55"/>
      <c r="G12" s="20"/>
      <c r="H12" s="20"/>
      <c r="I12" s="13"/>
      <c r="J12" s="13"/>
      <c r="K12" s="56"/>
      <c r="L12" s="21"/>
      <c r="M12" s="1"/>
      <c r="N12" s="1"/>
      <c r="O12" s="1"/>
      <c r="P12" s="6"/>
      <c r="Q12" s="1"/>
      <c r="R12" s="8"/>
      <c r="S12" s="9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customFormat="false" ht="38.8" hidden="false" customHeight="false" outlineLevel="0" collapsed="false">
      <c r="A13" s="230" t="n">
        <v>11</v>
      </c>
      <c r="B13" s="18" t="s">
        <v>777</v>
      </c>
      <c r="C13" s="19" t="s">
        <v>15</v>
      </c>
      <c r="D13" s="12" t="n">
        <v>1</v>
      </c>
      <c r="E13" s="20"/>
      <c r="F13" s="55"/>
      <c r="G13" s="20"/>
      <c r="H13" s="20"/>
      <c r="I13" s="13"/>
      <c r="J13" s="13"/>
      <c r="K13" s="56"/>
      <c r="L13" s="21"/>
      <c r="M13" s="1"/>
      <c r="N13" s="1"/>
      <c r="O13" s="1"/>
      <c r="P13" s="6"/>
      <c r="Q13" s="1"/>
      <c r="R13" s="8"/>
      <c r="S13" s="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customFormat="false" ht="26.85" hidden="false" customHeight="false" outlineLevel="0" collapsed="false">
      <c r="A14" s="230" t="n">
        <v>12</v>
      </c>
      <c r="B14" s="18" t="s">
        <v>778</v>
      </c>
      <c r="C14" s="19" t="s">
        <v>15</v>
      </c>
      <c r="D14" s="12" t="n">
        <v>2</v>
      </c>
      <c r="E14" s="20"/>
      <c r="F14" s="55"/>
      <c r="G14" s="20"/>
      <c r="H14" s="20"/>
      <c r="I14" s="13"/>
      <c r="J14" s="13"/>
      <c r="K14" s="56"/>
      <c r="L14" s="21"/>
      <c r="M14" s="1"/>
      <c r="N14" s="1"/>
      <c r="O14" s="1"/>
      <c r="P14" s="6"/>
      <c r="Q14" s="1"/>
      <c r="R14" s="8"/>
      <c r="S14" s="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customFormat="false" ht="14.9" hidden="false" customHeight="false" outlineLevel="0" collapsed="false">
      <c r="A15" s="22" t="n">
        <v>13</v>
      </c>
      <c r="B15" s="18" t="s">
        <v>779</v>
      </c>
      <c r="C15" s="19" t="s">
        <v>15</v>
      </c>
      <c r="D15" s="12" t="n">
        <v>8</v>
      </c>
      <c r="E15" s="20"/>
      <c r="F15" s="55"/>
      <c r="G15" s="20"/>
      <c r="H15" s="20"/>
      <c r="I15" s="13"/>
      <c r="J15" s="13"/>
      <c r="K15" s="56"/>
      <c r="L15" s="21"/>
      <c r="M15" s="1"/>
      <c r="N15" s="1"/>
      <c r="O15" s="1"/>
      <c r="P15" s="6"/>
      <c r="Q15" s="1"/>
      <c r="R15" s="8"/>
      <c r="S15" s="9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customFormat="false" ht="14.9" hidden="false" customHeight="false" outlineLevel="0" collapsed="false">
      <c r="A16" s="22" t="n">
        <v>14</v>
      </c>
      <c r="B16" s="18" t="s">
        <v>780</v>
      </c>
      <c r="C16" s="19" t="s">
        <v>15</v>
      </c>
      <c r="D16" s="12" t="n">
        <v>15</v>
      </c>
      <c r="E16" s="20"/>
      <c r="F16" s="55"/>
      <c r="G16" s="20"/>
      <c r="H16" s="20"/>
      <c r="I16" s="13"/>
      <c r="J16" s="13"/>
      <c r="K16" s="56"/>
      <c r="L16" s="21"/>
      <c r="M16" s="1"/>
      <c r="N16" s="1"/>
      <c r="O16" s="1"/>
      <c r="P16" s="6"/>
      <c r="Q16" s="1"/>
      <c r="R16" s="8"/>
      <c r="S16" s="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customFormat="false" ht="14.9" hidden="false" customHeight="false" outlineLevel="0" collapsed="false">
      <c r="A17" s="230" t="n">
        <v>15</v>
      </c>
      <c r="B17" s="18" t="s">
        <v>781</v>
      </c>
      <c r="C17" s="19" t="s">
        <v>15</v>
      </c>
      <c r="D17" s="12" t="n">
        <v>5</v>
      </c>
      <c r="E17" s="20"/>
      <c r="F17" s="55"/>
      <c r="G17" s="20"/>
      <c r="H17" s="20"/>
      <c r="I17" s="13"/>
      <c r="J17" s="13"/>
      <c r="K17" s="56"/>
      <c r="L17" s="21"/>
      <c r="M17" s="1"/>
      <c r="N17" s="1"/>
      <c r="O17" s="1"/>
      <c r="P17" s="6"/>
      <c r="Q17" s="1"/>
      <c r="R17" s="8"/>
      <c r="S17" s="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customFormat="false" ht="14.9" hidden="false" customHeight="false" outlineLevel="0" collapsed="false">
      <c r="A18" s="230" t="n">
        <v>16</v>
      </c>
      <c r="B18" s="18" t="s">
        <v>782</v>
      </c>
      <c r="C18" s="19" t="s">
        <v>15</v>
      </c>
      <c r="D18" s="12" t="n">
        <v>5</v>
      </c>
      <c r="E18" s="20"/>
      <c r="F18" s="55"/>
      <c r="G18" s="20"/>
      <c r="H18" s="20"/>
      <c r="I18" s="13"/>
      <c r="J18" s="13"/>
      <c r="K18" s="56"/>
      <c r="L18" s="21"/>
      <c r="M18" s="1"/>
      <c r="N18" s="1"/>
      <c r="O18" s="1"/>
      <c r="P18" s="6"/>
      <c r="Q18" s="1"/>
      <c r="R18" s="8"/>
      <c r="S18" s="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customFormat="false" ht="14.9" hidden="false" customHeight="false" outlineLevel="0" collapsed="false">
      <c r="A19" s="230" t="n">
        <v>17</v>
      </c>
      <c r="B19" s="18" t="s">
        <v>783</v>
      </c>
      <c r="C19" s="19" t="s">
        <v>15</v>
      </c>
      <c r="D19" s="12" t="n">
        <v>50</v>
      </c>
      <c r="E19" s="20"/>
      <c r="F19" s="55"/>
      <c r="G19" s="20"/>
      <c r="H19" s="20"/>
      <c r="I19" s="13"/>
      <c r="J19" s="13"/>
      <c r="K19" s="56"/>
      <c r="L19" s="21"/>
      <c r="M19" s="1"/>
      <c r="N19" s="1"/>
      <c r="O19" s="1"/>
      <c r="P19" s="6"/>
      <c r="Q19" s="1"/>
      <c r="R19" s="8"/>
      <c r="S19" s="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customFormat="false" ht="14.9" hidden="false" customHeight="false" outlineLevel="0" collapsed="false">
      <c r="A20" s="22" t="n">
        <v>18</v>
      </c>
      <c r="B20" s="18" t="s">
        <v>784</v>
      </c>
      <c r="C20" s="19" t="s">
        <v>15</v>
      </c>
      <c r="D20" s="12" t="n">
        <v>35</v>
      </c>
      <c r="E20" s="20"/>
      <c r="F20" s="55"/>
      <c r="G20" s="20"/>
      <c r="H20" s="20"/>
      <c r="I20" s="13"/>
      <c r="J20" s="13"/>
      <c r="K20" s="56"/>
      <c r="L20" s="21"/>
      <c r="M20" s="1"/>
      <c r="N20" s="1"/>
      <c r="O20" s="1"/>
      <c r="P20" s="6"/>
      <c r="Q20" s="1"/>
      <c r="R20" s="8"/>
      <c r="S20" s="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customFormat="false" ht="26.85" hidden="false" customHeight="false" outlineLevel="0" collapsed="false">
      <c r="A21" s="22" t="n">
        <v>19</v>
      </c>
      <c r="B21" s="18" t="s">
        <v>785</v>
      </c>
      <c r="C21" s="19" t="s">
        <v>15</v>
      </c>
      <c r="D21" s="12" t="n">
        <v>10</v>
      </c>
      <c r="E21" s="20"/>
      <c r="F21" s="55"/>
      <c r="G21" s="20"/>
      <c r="H21" s="20"/>
      <c r="I21" s="13"/>
      <c r="J21" s="13"/>
      <c r="K21" s="56"/>
      <c r="L21" s="21"/>
      <c r="M21" s="1"/>
      <c r="N21" s="1"/>
      <c r="O21" s="1"/>
      <c r="P21" s="6"/>
      <c r="Q21" s="1"/>
      <c r="R21" s="8"/>
      <c r="S21" s="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customFormat="false" ht="26.85" hidden="false" customHeight="false" outlineLevel="0" collapsed="false">
      <c r="A22" s="230" t="n">
        <v>20</v>
      </c>
      <c r="B22" s="18" t="s">
        <v>786</v>
      </c>
      <c r="C22" s="19" t="s">
        <v>15</v>
      </c>
      <c r="D22" s="12" t="n">
        <v>10</v>
      </c>
      <c r="E22" s="20"/>
      <c r="F22" s="55"/>
      <c r="G22" s="20"/>
      <c r="H22" s="20"/>
      <c r="I22" s="13"/>
      <c r="J22" s="13"/>
      <c r="K22" s="56"/>
      <c r="L22" s="21"/>
      <c r="M22" s="1"/>
      <c r="N22" s="1"/>
      <c r="O22" s="1"/>
      <c r="P22" s="6"/>
      <c r="Q22" s="1"/>
      <c r="R22" s="8"/>
      <c r="S22" s="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customFormat="false" ht="26.85" hidden="false" customHeight="false" outlineLevel="0" collapsed="false">
      <c r="A23" s="230" t="n">
        <v>21</v>
      </c>
      <c r="B23" s="18" t="s">
        <v>787</v>
      </c>
      <c r="C23" s="19" t="s">
        <v>15</v>
      </c>
      <c r="D23" s="12" t="n">
        <v>5</v>
      </c>
      <c r="E23" s="20"/>
      <c r="F23" s="55"/>
      <c r="G23" s="20"/>
      <c r="H23" s="20"/>
      <c r="I23" s="13"/>
      <c r="J23" s="13"/>
      <c r="K23" s="56"/>
      <c r="L23" s="21"/>
      <c r="M23" s="1"/>
      <c r="N23" s="1"/>
      <c r="O23" s="1"/>
      <c r="P23" s="6"/>
      <c r="Q23" s="1"/>
      <c r="R23" s="8"/>
      <c r="S23" s="9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customFormat="false" ht="26.85" hidden="false" customHeight="false" outlineLevel="0" collapsed="false">
      <c r="A24" s="230" t="n">
        <v>22</v>
      </c>
      <c r="B24" s="18" t="s">
        <v>788</v>
      </c>
      <c r="C24" s="19" t="s">
        <v>15</v>
      </c>
      <c r="D24" s="12" t="n">
        <v>4</v>
      </c>
      <c r="E24" s="20"/>
      <c r="F24" s="55"/>
      <c r="G24" s="20"/>
      <c r="H24" s="20"/>
      <c r="I24" s="13"/>
      <c r="J24" s="13"/>
      <c r="K24" s="56"/>
      <c r="L24" s="21"/>
      <c r="M24" s="1"/>
      <c r="N24" s="1"/>
      <c r="O24" s="1"/>
      <c r="P24" s="6"/>
      <c r="Q24" s="1"/>
      <c r="R24" s="8"/>
      <c r="S24" s="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customFormat="false" ht="14.9" hidden="false" customHeight="false" outlineLevel="0" collapsed="false">
      <c r="A25" s="22" t="n">
        <v>23</v>
      </c>
      <c r="B25" s="18" t="s">
        <v>789</v>
      </c>
      <c r="C25" s="19" t="s">
        <v>15</v>
      </c>
      <c r="D25" s="12" t="n">
        <v>5</v>
      </c>
      <c r="E25" s="20"/>
      <c r="F25" s="55"/>
      <c r="G25" s="20"/>
      <c r="H25" s="20"/>
      <c r="I25" s="13"/>
      <c r="J25" s="13"/>
      <c r="K25" s="56"/>
      <c r="L25" s="21"/>
      <c r="M25" s="1"/>
      <c r="N25" s="1"/>
      <c r="O25" s="1"/>
      <c r="P25" s="6"/>
      <c r="Q25" s="1"/>
      <c r="R25" s="8"/>
      <c r="S25" s="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customFormat="false" ht="14.9" hidden="false" customHeight="false" outlineLevel="0" collapsed="false">
      <c r="A26" s="22" t="n">
        <v>24</v>
      </c>
      <c r="B26" s="18" t="s">
        <v>790</v>
      </c>
      <c r="C26" s="19" t="s">
        <v>15</v>
      </c>
      <c r="D26" s="12" t="n">
        <v>2</v>
      </c>
      <c r="E26" s="20"/>
      <c r="F26" s="55"/>
      <c r="G26" s="20"/>
      <c r="H26" s="20"/>
      <c r="I26" s="13"/>
      <c r="J26" s="13"/>
      <c r="K26" s="56"/>
      <c r="L26" s="21"/>
      <c r="M26" s="1"/>
      <c r="N26" s="1"/>
      <c r="O26" s="1"/>
      <c r="P26" s="6"/>
      <c r="Q26" s="1"/>
      <c r="R26" s="8"/>
      <c r="S26" s="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="237" customFormat="true" ht="14.9" hidden="false" customHeight="false" outlineLevel="0" collapsed="false">
      <c r="A27" s="230" t="n">
        <v>25</v>
      </c>
      <c r="B27" s="25" t="s">
        <v>791</v>
      </c>
      <c r="C27" s="26" t="s">
        <v>15</v>
      </c>
      <c r="D27" s="40" t="n">
        <v>70</v>
      </c>
      <c r="E27" s="28"/>
      <c r="F27" s="236"/>
      <c r="G27" s="28"/>
      <c r="H27" s="20"/>
      <c r="I27" s="13"/>
      <c r="J27" s="13"/>
      <c r="K27" s="72"/>
      <c r="L27" s="29"/>
      <c r="M27" s="31"/>
      <c r="N27" s="31"/>
      <c r="O27" s="31"/>
      <c r="P27" s="90"/>
      <c r="Q27" s="31"/>
      <c r="R27" s="8"/>
      <c r="S27" s="9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</row>
    <row r="28" customFormat="false" ht="14.9" hidden="false" customHeight="false" outlineLevel="0" collapsed="false">
      <c r="A28" s="230" t="n">
        <v>26</v>
      </c>
      <c r="B28" s="18" t="s">
        <v>792</v>
      </c>
      <c r="C28" s="19" t="s">
        <v>15</v>
      </c>
      <c r="D28" s="12" t="n">
        <v>50</v>
      </c>
      <c r="E28" s="20"/>
      <c r="F28" s="55"/>
      <c r="G28" s="20"/>
      <c r="H28" s="20"/>
      <c r="I28" s="13"/>
      <c r="J28" s="13"/>
      <c r="K28" s="56"/>
      <c r="L28" s="21"/>
      <c r="M28" s="1"/>
      <c r="N28" s="1"/>
      <c r="O28" s="1"/>
      <c r="P28" s="6"/>
      <c r="Q28" s="1"/>
      <c r="R28" s="8"/>
      <c r="S28" s="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="151" customFormat="true" ht="26.85" hidden="false" customHeight="false" outlineLevel="0" collapsed="false">
      <c r="A29" s="230" t="n">
        <v>27</v>
      </c>
      <c r="B29" s="146" t="s">
        <v>793</v>
      </c>
      <c r="C29" s="145" t="s">
        <v>15</v>
      </c>
      <c r="D29" s="145" t="n">
        <v>50</v>
      </c>
      <c r="E29" s="149"/>
      <c r="F29" s="145"/>
      <c r="G29" s="149"/>
      <c r="H29" s="20"/>
      <c r="I29" s="13"/>
      <c r="J29" s="13"/>
      <c r="K29" s="150"/>
    </row>
    <row r="30" customFormat="false" ht="26.85" hidden="false" customHeight="false" outlineLevel="0" collapsed="false">
      <c r="A30" s="22" t="n">
        <v>28</v>
      </c>
      <c r="B30" s="18" t="s">
        <v>794</v>
      </c>
      <c r="C30" s="19" t="s">
        <v>15</v>
      </c>
      <c r="D30" s="12" t="n">
        <v>4</v>
      </c>
      <c r="E30" s="20"/>
      <c r="F30" s="55"/>
      <c r="G30" s="20"/>
      <c r="H30" s="20"/>
      <c r="I30" s="13"/>
      <c r="J30" s="13"/>
      <c r="K30" s="56"/>
      <c r="L30" s="21"/>
      <c r="M30" s="1"/>
      <c r="N30" s="1"/>
      <c r="O30" s="1"/>
      <c r="P30" s="6"/>
      <c r="Q30" s="1"/>
      <c r="R30" s="8"/>
      <c r="S30" s="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customFormat="false" ht="26.85" hidden="false" customHeight="false" outlineLevel="0" collapsed="false">
      <c r="A31" s="22" t="n">
        <v>29</v>
      </c>
      <c r="B31" s="18" t="s">
        <v>795</v>
      </c>
      <c r="C31" s="19" t="s">
        <v>15</v>
      </c>
      <c r="D31" s="12" t="n">
        <v>4</v>
      </c>
      <c r="E31" s="13"/>
      <c r="F31" s="55"/>
      <c r="G31" s="102"/>
      <c r="H31" s="20"/>
      <c r="I31" s="13"/>
      <c r="J31" s="13"/>
      <c r="K31" s="11"/>
      <c r="L31" s="21"/>
      <c r="M31" s="109"/>
      <c r="N31" s="1"/>
      <c r="O31" s="1"/>
      <c r="P31" s="6"/>
      <c r="Q31" s="1"/>
      <c r="R31" s="8"/>
      <c r="S31" s="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customFormat="false" ht="14.9" hidden="false" customHeight="false" outlineLevel="0" collapsed="false">
      <c r="A32" s="230" t="n">
        <v>30</v>
      </c>
      <c r="B32" s="18" t="s">
        <v>796</v>
      </c>
      <c r="C32" s="19" t="s">
        <v>15</v>
      </c>
      <c r="D32" s="12" t="n">
        <v>10</v>
      </c>
      <c r="E32" s="20"/>
      <c r="F32" s="55"/>
      <c r="G32" s="20"/>
      <c r="H32" s="20"/>
      <c r="I32" s="13"/>
      <c r="J32" s="13"/>
      <c r="K32" s="56"/>
      <c r="L32" s="21"/>
      <c r="M32" s="1"/>
      <c r="N32" s="1"/>
      <c r="O32" s="1"/>
      <c r="P32" s="6"/>
      <c r="Q32" s="1"/>
      <c r="R32" s="8"/>
      <c r="S32" s="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="237" customFormat="true" ht="26.85" hidden="false" customHeight="false" outlineLevel="0" collapsed="false">
      <c r="A33" s="230" t="n">
        <v>31</v>
      </c>
      <c r="B33" s="231" t="s">
        <v>797</v>
      </c>
      <c r="C33" s="26" t="s">
        <v>15</v>
      </c>
      <c r="D33" s="40" t="n">
        <v>10</v>
      </c>
      <c r="E33" s="28"/>
      <c r="F33" s="236"/>
      <c r="G33" s="28"/>
      <c r="H33" s="28"/>
      <c r="I33" s="238"/>
      <c r="J33" s="238"/>
      <c r="K33" s="72"/>
      <c r="L33" s="29"/>
      <c r="M33" s="31"/>
      <c r="N33" s="31"/>
      <c r="O33" s="31"/>
      <c r="P33" s="90"/>
      <c r="Q33" s="31"/>
      <c r="R33" s="34"/>
      <c r="S33" s="35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</row>
    <row r="34" s="235" customFormat="true" ht="26.85" hidden="false" customHeight="false" outlineLevel="0" collapsed="false">
      <c r="A34" s="230" t="n">
        <v>32</v>
      </c>
      <c r="B34" s="231" t="s">
        <v>798</v>
      </c>
      <c r="C34" s="232" t="s">
        <v>15</v>
      </c>
      <c r="D34" s="232" t="n">
        <v>20</v>
      </c>
      <c r="E34" s="233"/>
      <c r="F34" s="232"/>
      <c r="G34" s="232"/>
      <c r="H34" s="28"/>
      <c r="I34" s="238"/>
      <c r="J34" s="238"/>
      <c r="K34" s="234"/>
      <c r="L34" s="234"/>
    </row>
    <row r="35" customFormat="false" ht="14.9" hidden="false" customHeight="false" outlineLevel="0" collapsed="false">
      <c r="A35" s="22" t="n">
        <v>33</v>
      </c>
      <c r="B35" s="18" t="s">
        <v>799</v>
      </c>
      <c r="C35" s="19" t="s">
        <v>15</v>
      </c>
      <c r="D35" s="12" t="n">
        <v>10</v>
      </c>
      <c r="E35" s="20"/>
      <c r="F35" s="55"/>
      <c r="G35" s="20"/>
      <c r="H35" s="20"/>
      <c r="I35" s="13"/>
      <c r="J35" s="13"/>
      <c r="K35" s="56"/>
      <c r="L35" s="21"/>
      <c r="M35" s="1"/>
      <c r="N35" s="1"/>
      <c r="O35" s="1"/>
      <c r="P35" s="6"/>
      <c r="Q35" s="1"/>
      <c r="R35" s="8"/>
      <c r="S35" s="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customFormat="false" ht="14.9" hidden="false" customHeight="false" outlineLevel="0" collapsed="false">
      <c r="A36" s="22" t="n">
        <v>34</v>
      </c>
      <c r="B36" s="18" t="s">
        <v>800</v>
      </c>
      <c r="C36" s="19" t="s">
        <v>15</v>
      </c>
      <c r="D36" s="12" t="n">
        <v>5</v>
      </c>
      <c r="E36" s="20"/>
      <c r="F36" s="55"/>
      <c r="G36" s="20"/>
      <c r="H36" s="20"/>
      <c r="I36" s="13"/>
      <c r="J36" s="13"/>
      <c r="K36" s="56"/>
      <c r="L36" s="21"/>
      <c r="M36" s="1"/>
      <c r="N36" s="1"/>
      <c r="O36" s="1"/>
      <c r="P36" s="6"/>
      <c r="Q36" s="1"/>
      <c r="R36" s="8"/>
      <c r="S36" s="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customFormat="false" ht="14.9" hidden="false" customHeight="false" outlineLevel="0" collapsed="false">
      <c r="A37" s="230" t="n">
        <v>35</v>
      </c>
      <c r="B37" s="18" t="s">
        <v>801</v>
      </c>
      <c r="C37" s="19" t="s">
        <v>15</v>
      </c>
      <c r="D37" s="12" t="n">
        <v>2</v>
      </c>
      <c r="E37" s="20"/>
      <c r="F37" s="55"/>
      <c r="G37" s="20"/>
      <c r="H37" s="20"/>
      <c r="I37" s="13"/>
      <c r="J37" s="13"/>
      <c r="K37" s="56"/>
      <c r="L37" s="21"/>
      <c r="M37" s="1"/>
      <c r="N37" s="1"/>
      <c r="O37" s="1"/>
      <c r="P37" s="6"/>
      <c r="Q37" s="1"/>
      <c r="R37" s="8"/>
      <c r="S37" s="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customFormat="false" ht="14.65" hidden="false" customHeight="false" outlineLevel="0" collapsed="false">
      <c r="A38" s="230" t="n">
        <v>36</v>
      </c>
      <c r="B38" s="22" t="s">
        <v>802</v>
      </c>
      <c r="C38" s="110" t="s">
        <v>15</v>
      </c>
      <c r="D38" s="56" t="n">
        <v>2</v>
      </c>
      <c r="E38" s="20"/>
      <c r="F38" s="55"/>
      <c r="G38" s="95"/>
      <c r="H38" s="20"/>
      <c r="I38" s="13"/>
      <c r="J38" s="13"/>
      <c r="K38" s="56"/>
      <c r="L38" s="20"/>
      <c r="M38" s="1"/>
      <c r="N38" s="1"/>
      <c r="O38" s="1"/>
      <c r="P38" s="6"/>
      <c r="Q38" s="1"/>
      <c r="R38" s="8"/>
      <c r="S38" s="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customFormat="false" ht="14.65" hidden="false" customHeight="false" outlineLevel="0" collapsed="false">
      <c r="A39" s="230" t="n">
        <v>37</v>
      </c>
      <c r="B39" s="22" t="s">
        <v>803</v>
      </c>
      <c r="C39" s="110" t="s">
        <v>15</v>
      </c>
      <c r="D39" s="56" t="n">
        <v>2</v>
      </c>
      <c r="E39" s="20"/>
      <c r="F39" s="55"/>
      <c r="G39" s="95"/>
      <c r="H39" s="20"/>
      <c r="I39" s="13"/>
      <c r="J39" s="13"/>
      <c r="K39" s="56"/>
      <c r="L39" s="20"/>
      <c r="M39" s="1"/>
      <c r="N39" s="1"/>
      <c r="O39" s="1"/>
      <c r="P39" s="6"/>
      <c r="Q39" s="1"/>
      <c r="R39" s="8"/>
      <c r="S39" s="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customFormat="false" ht="14.65" hidden="false" customHeight="false" outlineLevel="0" collapsed="false">
      <c r="A40" s="22" t="n">
        <v>38</v>
      </c>
      <c r="B40" s="22" t="s">
        <v>804</v>
      </c>
      <c r="C40" s="110" t="s">
        <v>15</v>
      </c>
      <c r="D40" s="56" t="n">
        <v>5</v>
      </c>
      <c r="E40" s="20"/>
      <c r="F40" s="55"/>
      <c r="G40" s="95"/>
      <c r="H40" s="20"/>
      <c r="I40" s="13"/>
      <c r="J40" s="13"/>
      <c r="K40" s="56"/>
      <c r="L40" s="20"/>
      <c r="M40" s="1"/>
      <c r="N40" s="1"/>
      <c r="O40" s="1"/>
      <c r="P40" s="6"/>
      <c r="Q40" s="1"/>
      <c r="R40" s="8"/>
      <c r="S40" s="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customFormat="false" ht="14.65" hidden="false" customHeight="false" outlineLevel="0" collapsed="false">
      <c r="G41" s="58" t="s">
        <v>76</v>
      </c>
      <c r="H41" s="59" t="n">
        <f aca="false">SUM('Pakiet 11'!H3:H40)</f>
        <v>0</v>
      </c>
      <c r="I41" s="59" t="n">
        <f aca="false">SUM('Pakiet 11'!I3:I40)</f>
        <v>0</v>
      </c>
      <c r="J41" s="59" t="n">
        <f aca="false">SUM('Pakiet 11'!J3:J40)</f>
        <v>0</v>
      </c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W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2" activeCellId="0" sqref="H2"/>
    </sheetView>
  </sheetViews>
  <sheetFormatPr defaultRowHeight="12.8"/>
  <cols>
    <col collapsed="false" hidden="false" max="1" min="1" style="0" width="4.18367346938776"/>
    <col collapsed="false" hidden="false" max="2" min="2" style="0" width="36.719387755102"/>
    <col collapsed="false" hidden="false" max="3" min="3" style="0" width="7.1530612244898"/>
    <col collapsed="false" hidden="false" max="4" min="4" style="0" width="7.96428571428571"/>
  </cols>
  <sheetData>
    <row r="2" customFormat="false" ht="14.65" hidden="false" customHeight="false" outlineLevel="0" collapsed="false">
      <c r="B2" s="0" t="s">
        <v>805</v>
      </c>
      <c r="H2" s="7" t="s">
        <v>1</v>
      </c>
      <c r="I2" s="7"/>
      <c r="J2" s="7"/>
      <c r="K2" s="7"/>
      <c r="L2" s="7"/>
    </row>
    <row r="3" customFormat="false" ht="61.15" hidden="false" customHeight="false" outlineLevel="0" collapsed="false">
      <c r="A3" s="12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1" t="s">
        <v>806</v>
      </c>
      <c r="L3" s="11" t="s">
        <v>13</v>
      </c>
      <c r="M3" s="14"/>
      <c r="P3" s="6"/>
      <c r="Q3" s="1"/>
      <c r="R3" s="8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customFormat="false" ht="142.85" hidden="false" customHeight="true" outlineLevel="0" collapsed="false">
      <c r="A4" s="137" t="n">
        <v>1</v>
      </c>
      <c r="B4" s="239" t="s">
        <v>807</v>
      </c>
      <c r="C4" s="240" t="s">
        <v>15</v>
      </c>
      <c r="D4" s="12" t="n">
        <v>10</v>
      </c>
      <c r="E4" s="21"/>
      <c r="F4" s="12"/>
      <c r="G4" s="21"/>
      <c r="H4" s="21"/>
      <c r="I4" s="21"/>
      <c r="J4" s="21"/>
      <c r="K4" s="12"/>
      <c r="L4" s="241"/>
      <c r="M4" s="62"/>
      <c r="N4" s="62"/>
      <c r="O4" s="14"/>
      <c r="P4" s="6"/>
      <c r="Q4" s="1"/>
      <c r="R4" s="8"/>
      <c r="S4" s="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customFormat="false" ht="154.45" hidden="false" customHeight="true" outlineLevel="0" collapsed="false">
      <c r="A5" s="137" t="n">
        <v>2</v>
      </c>
      <c r="B5" s="239" t="s">
        <v>808</v>
      </c>
      <c r="C5" s="240" t="s">
        <v>15</v>
      </c>
      <c r="D5" s="12" t="n">
        <v>40</v>
      </c>
      <c r="E5" s="21"/>
      <c r="F5" s="12"/>
      <c r="G5" s="21"/>
      <c r="H5" s="21"/>
      <c r="I5" s="21"/>
      <c r="J5" s="21"/>
      <c r="K5" s="12"/>
      <c r="L5" s="241"/>
      <c r="M5" s="62"/>
      <c r="N5" s="62"/>
      <c r="O5" s="14"/>
      <c r="P5" s="6"/>
      <c r="Q5" s="1"/>
      <c r="R5" s="8"/>
      <c r="S5" s="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="101" customFormat="true" ht="144.6" hidden="false" customHeight="true" outlineLevel="0" collapsed="false">
      <c r="A6" s="137" t="n">
        <v>3</v>
      </c>
      <c r="B6" s="239" t="s">
        <v>809</v>
      </c>
      <c r="C6" s="240" t="s">
        <v>15</v>
      </c>
      <c r="D6" s="12" t="n">
        <v>10</v>
      </c>
      <c r="E6" s="21"/>
      <c r="F6" s="12"/>
      <c r="G6" s="20"/>
      <c r="H6" s="21"/>
      <c r="I6" s="21"/>
      <c r="J6" s="21"/>
      <c r="K6" s="12"/>
      <c r="L6" s="241"/>
      <c r="M6" s="14"/>
      <c r="N6" s="14"/>
      <c r="O6" s="14"/>
      <c r="P6" s="100"/>
      <c r="R6" s="8"/>
      <c r="S6" s="9"/>
    </row>
    <row r="7" customFormat="false" ht="152.65" hidden="false" customHeight="true" outlineLevel="0" collapsed="false">
      <c r="A7" s="137" t="n">
        <v>4</v>
      </c>
      <c r="B7" s="239" t="s">
        <v>810</v>
      </c>
      <c r="C7" s="240" t="s">
        <v>15</v>
      </c>
      <c r="D7" s="12" t="n">
        <v>20</v>
      </c>
      <c r="E7" s="21"/>
      <c r="F7" s="12"/>
      <c r="G7" s="20"/>
      <c r="H7" s="21"/>
      <c r="I7" s="21"/>
      <c r="J7" s="21"/>
      <c r="K7" s="12"/>
      <c r="L7" s="241"/>
      <c r="M7" s="14"/>
      <c r="N7" s="14"/>
      <c r="O7" s="14"/>
      <c r="P7" s="100"/>
      <c r="R7" s="8"/>
      <c r="S7" s="9"/>
    </row>
    <row r="8" customFormat="false" ht="155.3" hidden="false" customHeight="true" outlineLevel="0" collapsed="false">
      <c r="A8" s="137" t="n">
        <v>5</v>
      </c>
      <c r="B8" s="239" t="s">
        <v>811</v>
      </c>
      <c r="C8" s="240" t="s">
        <v>15</v>
      </c>
      <c r="D8" s="12" t="n">
        <v>10</v>
      </c>
      <c r="E8" s="21"/>
      <c r="F8" s="12"/>
      <c r="G8" s="20"/>
      <c r="H8" s="21"/>
      <c r="I8" s="21"/>
      <c r="J8" s="21"/>
      <c r="K8" s="12"/>
      <c r="L8" s="241"/>
      <c r="M8" s="14"/>
      <c r="N8" s="14"/>
      <c r="O8" s="15"/>
      <c r="P8" s="100"/>
      <c r="R8" s="8"/>
      <c r="S8" s="9"/>
    </row>
    <row r="9" customFormat="false" ht="182.05" hidden="false" customHeight="false" outlineLevel="0" collapsed="false">
      <c r="A9" s="137" t="n">
        <v>6</v>
      </c>
      <c r="B9" s="239" t="s">
        <v>812</v>
      </c>
      <c r="C9" s="240" t="s">
        <v>15</v>
      </c>
      <c r="D9" s="12" t="n">
        <v>10</v>
      </c>
      <c r="E9" s="21"/>
      <c r="F9" s="12"/>
      <c r="G9" s="20"/>
      <c r="H9" s="21"/>
      <c r="I9" s="21"/>
      <c r="J9" s="21"/>
      <c r="K9" s="12"/>
      <c r="L9" s="241"/>
      <c r="M9" s="14"/>
      <c r="N9" s="14"/>
      <c r="O9" s="15"/>
      <c r="P9" s="100"/>
      <c r="R9" s="8"/>
      <c r="S9" s="9"/>
    </row>
    <row r="10" s="5" customFormat="true" ht="128.55" hidden="false" customHeight="true" outlineLevel="0" collapsed="false">
      <c r="A10" s="137" t="n">
        <v>7</v>
      </c>
      <c r="B10" s="239" t="s">
        <v>813</v>
      </c>
      <c r="C10" s="240" t="s">
        <v>15</v>
      </c>
      <c r="D10" s="12" t="n">
        <v>10</v>
      </c>
      <c r="E10" s="21"/>
      <c r="F10" s="12"/>
      <c r="G10" s="20"/>
      <c r="H10" s="21"/>
      <c r="I10" s="21"/>
      <c r="J10" s="21"/>
      <c r="K10" s="12"/>
      <c r="L10" s="241"/>
      <c r="M10" s="14"/>
      <c r="N10" s="14"/>
      <c r="O10" s="15"/>
      <c r="P10" s="23"/>
      <c r="R10" s="8"/>
      <c r="S10" s="9"/>
    </row>
    <row r="11" s="5" customFormat="true" ht="134.8" hidden="false" customHeight="true" outlineLevel="0" collapsed="false">
      <c r="A11" s="137" t="n">
        <v>8</v>
      </c>
      <c r="B11" s="239" t="s">
        <v>814</v>
      </c>
      <c r="C11" s="240" t="s">
        <v>15</v>
      </c>
      <c r="D11" s="12" t="n">
        <v>10</v>
      </c>
      <c r="E11" s="21"/>
      <c r="F11" s="12"/>
      <c r="G11" s="20"/>
      <c r="H11" s="21"/>
      <c r="I11" s="21"/>
      <c r="J11" s="21"/>
      <c r="K11" s="12"/>
      <c r="L11" s="241"/>
      <c r="M11" s="14"/>
      <c r="N11" s="14"/>
      <c r="O11" s="15"/>
      <c r="P11" s="23"/>
      <c r="R11" s="8"/>
      <c r="S11" s="9"/>
    </row>
    <row r="12" customFormat="false" ht="105.35" hidden="false" customHeight="true" outlineLevel="0" collapsed="false">
      <c r="A12" s="137" t="n">
        <v>9</v>
      </c>
      <c r="B12" s="242" t="s">
        <v>815</v>
      </c>
      <c r="C12" s="240" t="s">
        <v>15</v>
      </c>
      <c r="D12" s="12" t="n">
        <v>300</v>
      </c>
      <c r="E12" s="21"/>
      <c r="F12" s="12"/>
      <c r="G12" s="20"/>
      <c r="H12" s="21"/>
      <c r="I12" s="21"/>
      <c r="J12" s="21"/>
      <c r="K12" s="12"/>
      <c r="L12" s="241"/>
      <c r="M12" s="14"/>
      <c r="N12" s="14"/>
      <c r="O12" s="15"/>
      <c r="P12" s="6"/>
      <c r="Q12" s="1"/>
      <c r="R12" s="8"/>
      <c r="S12" s="9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customFormat="false" ht="106.2" hidden="false" customHeight="true" outlineLevel="0" collapsed="false">
      <c r="A13" s="137" t="n">
        <v>10</v>
      </c>
      <c r="B13" s="239" t="s">
        <v>816</v>
      </c>
      <c r="C13" s="240" t="s">
        <v>15</v>
      </c>
      <c r="D13" s="12" t="n">
        <v>170</v>
      </c>
      <c r="E13" s="21"/>
      <c r="F13" s="12"/>
      <c r="G13" s="20"/>
      <c r="H13" s="21"/>
      <c r="I13" s="21"/>
      <c r="J13" s="21"/>
      <c r="K13" s="12"/>
      <c r="L13" s="241"/>
      <c r="M13" s="14"/>
      <c r="N13" s="14"/>
      <c r="O13" s="15"/>
      <c r="P13" s="6"/>
      <c r="Q13" s="1"/>
      <c r="R13" s="8"/>
      <c r="S13" s="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customFormat="false" ht="191.95" hidden="false" customHeight="true" outlineLevel="0" collapsed="false">
      <c r="A14" s="137" t="n">
        <v>11</v>
      </c>
      <c r="B14" s="239" t="s">
        <v>817</v>
      </c>
      <c r="C14" s="240" t="s">
        <v>15</v>
      </c>
      <c r="D14" s="12" t="n">
        <v>350</v>
      </c>
      <c r="E14" s="21"/>
      <c r="F14" s="12"/>
      <c r="G14" s="20"/>
      <c r="H14" s="21"/>
      <c r="I14" s="21"/>
      <c r="J14" s="21"/>
      <c r="K14" s="12"/>
      <c r="L14" s="241"/>
      <c r="M14" s="14"/>
      <c r="N14" s="14"/>
      <c r="O14" s="15"/>
      <c r="P14" s="6"/>
      <c r="Q14" s="1"/>
      <c r="R14" s="8"/>
      <c r="S14" s="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customFormat="false" ht="126.75" hidden="false" customHeight="true" outlineLevel="0" collapsed="false">
      <c r="A15" s="137" t="n">
        <v>12</v>
      </c>
      <c r="B15" s="239" t="s">
        <v>818</v>
      </c>
      <c r="C15" s="240" t="s">
        <v>15</v>
      </c>
      <c r="D15" s="12" t="n">
        <v>10</v>
      </c>
      <c r="E15" s="21"/>
      <c r="F15" s="12"/>
      <c r="G15" s="20"/>
      <c r="H15" s="21"/>
      <c r="I15" s="21"/>
      <c r="J15" s="21"/>
      <c r="K15" s="12"/>
      <c r="L15" s="241"/>
      <c r="M15" s="14"/>
      <c r="N15" s="14"/>
      <c r="O15" s="15"/>
      <c r="P15" s="6"/>
      <c r="Q15" s="1"/>
      <c r="R15" s="8"/>
      <c r="S15" s="9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customFormat="false" ht="114.25" hidden="false" customHeight="true" outlineLevel="0" collapsed="false">
      <c r="A16" s="137" t="n">
        <v>13</v>
      </c>
      <c r="B16" s="239" t="s">
        <v>819</v>
      </c>
      <c r="C16" s="240" t="s">
        <v>15</v>
      </c>
      <c r="D16" s="12" t="n">
        <v>60</v>
      </c>
      <c r="E16" s="21"/>
      <c r="F16" s="12"/>
      <c r="G16" s="20"/>
      <c r="H16" s="21"/>
      <c r="I16" s="21"/>
      <c r="J16" s="21"/>
      <c r="K16" s="12"/>
      <c r="L16" s="241"/>
      <c r="M16" s="14"/>
      <c r="N16" s="14"/>
      <c r="O16" s="14"/>
      <c r="P16" s="6"/>
      <c r="Q16" s="1"/>
      <c r="R16" s="8"/>
      <c r="S16" s="9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="101" customFormat="true" ht="131.2" hidden="false" customHeight="true" outlineLevel="0" collapsed="false">
      <c r="A17" s="137" t="n">
        <v>14</v>
      </c>
      <c r="B17" s="242" t="s">
        <v>820</v>
      </c>
      <c r="C17" s="240" t="s">
        <v>15</v>
      </c>
      <c r="D17" s="12" t="n">
        <v>10</v>
      </c>
      <c r="E17" s="21"/>
      <c r="F17" s="12"/>
      <c r="G17" s="20"/>
      <c r="H17" s="21"/>
      <c r="I17" s="21"/>
      <c r="J17" s="21"/>
      <c r="K17" s="12"/>
      <c r="L17" s="241"/>
      <c r="M17" s="14"/>
      <c r="N17" s="14"/>
      <c r="O17" s="15"/>
      <c r="P17" s="100"/>
      <c r="R17" s="8"/>
      <c r="S17" s="9"/>
    </row>
    <row r="18" customFormat="false" ht="94.6" hidden="false" customHeight="true" outlineLevel="0" collapsed="false">
      <c r="A18" s="137" t="n">
        <v>15</v>
      </c>
      <c r="B18" s="239" t="s">
        <v>821</v>
      </c>
      <c r="C18" s="240" t="s">
        <v>15</v>
      </c>
      <c r="D18" s="12" t="n">
        <v>30</v>
      </c>
      <c r="E18" s="21"/>
      <c r="F18" s="12"/>
      <c r="G18" s="20"/>
      <c r="H18" s="21"/>
      <c r="I18" s="21"/>
      <c r="J18" s="21"/>
      <c r="K18" s="12"/>
      <c r="L18" s="241"/>
      <c r="M18" s="14"/>
      <c r="N18" s="14"/>
      <c r="O18" s="14"/>
      <c r="P18" s="100"/>
      <c r="R18" s="8"/>
      <c r="S18" s="9"/>
    </row>
    <row r="19" customFormat="false" ht="85.7" hidden="false" customHeight="true" outlineLevel="0" collapsed="false">
      <c r="A19" s="137" t="n">
        <v>16</v>
      </c>
      <c r="B19" s="239" t="s">
        <v>822</v>
      </c>
      <c r="C19" s="240" t="s">
        <v>15</v>
      </c>
      <c r="D19" s="12" t="n">
        <v>5</v>
      </c>
      <c r="E19" s="21"/>
      <c r="F19" s="12"/>
      <c r="G19" s="20"/>
      <c r="H19" s="21"/>
      <c r="I19" s="21"/>
      <c r="J19" s="21"/>
      <c r="K19" s="12"/>
      <c r="L19" s="241"/>
      <c r="M19" s="14"/>
      <c r="N19" s="14"/>
      <c r="O19" s="14"/>
      <c r="P19" s="6"/>
      <c r="Q19" s="1"/>
      <c r="R19" s="8"/>
      <c r="S19" s="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customFormat="false" ht="104.45" hidden="false" customHeight="true" outlineLevel="0" collapsed="false">
      <c r="A20" s="137" t="n">
        <v>17</v>
      </c>
      <c r="B20" s="239" t="s">
        <v>823</v>
      </c>
      <c r="C20" s="240" t="s">
        <v>15</v>
      </c>
      <c r="D20" s="12" t="n">
        <v>15</v>
      </c>
      <c r="E20" s="21"/>
      <c r="F20" s="12"/>
      <c r="G20" s="20"/>
      <c r="H20" s="21"/>
      <c r="I20" s="21"/>
      <c r="J20" s="21"/>
      <c r="K20" s="12"/>
      <c r="L20" s="241"/>
      <c r="M20" s="14"/>
      <c r="N20" s="14"/>
      <c r="O20" s="15"/>
      <c r="P20" s="6"/>
      <c r="Q20" s="1"/>
      <c r="R20" s="8"/>
      <c r="S20" s="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customFormat="false" ht="181.2" hidden="false" customHeight="true" outlineLevel="0" collapsed="false">
      <c r="A21" s="137" t="n">
        <v>18</v>
      </c>
      <c r="B21" s="239" t="s">
        <v>824</v>
      </c>
      <c r="C21" s="240" t="s">
        <v>15</v>
      </c>
      <c r="D21" s="12" t="n">
        <v>15</v>
      </c>
      <c r="E21" s="21"/>
      <c r="F21" s="12"/>
      <c r="G21" s="20"/>
      <c r="H21" s="21"/>
      <c r="I21" s="21"/>
      <c r="J21" s="21"/>
      <c r="K21" s="12"/>
      <c r="L21" s="241"/>
      <c r="M21" s="14"/>
      <c r="N21" s="14"/>
      <c r="O21" s="14"/>
      <c r="P21" s="6"/>
      <c r="Q21" s="1"/>
      <c r="R21" s="8"/>
      <c r="S21" s="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customFormat="false" ht="145.5" hidden="false" customHeight="true" outlineLevel="0" collapsed="false">
      <c r="A22" s="137" t="n">
        <v>19</v>
      </c>
      <c r="B22" s="239" t="s">
        <v>825</v>
      </c>
      <c r="C22" s="240" t="s">
        <v>15</v>
      </c>
      <c r="D22" s="12" t="n">
        <v>10</v>
      </c>
      <c r="E22" s="21"/>
      <c r="F22" s="12"/>
      <c r="G22" s="20"/>
      <c r="H22" s="21"/>
      <c r="I22" s="21"/>
      <c r="J22" s="21"/>
      <c r="K22" s="12"/>
      <c r="L22" s="241"/>
      <c r="M22" s="14"/>
      <c r="N22" s="14"/>
      <c r="O22" s="14"/>
      <c r="P22" s="6"/>
      <c r="Q22" s="1"/>
      <c r="R22" s="8"/>
      <c r="S22" s="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customFormat="false" ht="52.65" hidden="false" customHeight="true" outlineLevel="0" collapsed="false">
      <c r="A23" s="137" t="n">
        <v>20</v>
      </c>
      <c r="B23" s="18" t="s">
        <v>826</v>
      </c>
      <c r="C23" s="19" t="s">
        <v>15</v>
      </c>
      <c r="D23" s="12" t="n">
        <v>250</v>
      </c>
      <c r="E23" s="20"/>
      <c r="F23" s="56"/>
      <c r="G23" s="20"/>
      <c r="H23" s="21"/>
      <c r="I23" s="21"/>
      <c r="J23" s="21"/>
      <c r="K23" s="56"/>
      <c r="L23" s="21"/>
      <c r="M23" s="14"/>
      <c r="N23" s="14"/>
      <c r="O23" s="14"/>
      <c r="P23" s="6"/>
      <c r="Q23" s="1"/>
      <c r="R23" s="8"/>
      <c r="S23" s="9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customFormat="false" ht="74.95" hidden="false" customHeight="true" outlineLevel="0" collapsed="false">
      <c r="A24" s="137" t="n">
        <v>21</v>
      </c>
      <c r="B24" s="18" t="s">
        <v>827</v>
      </c>
      <c r="C24" s="19" t="s">
        <v>15</v>
      </c>
      <c r="D24" s="12" t="n">
        <v>7</v>
      </c>
      <c r="E24" s="20"/>
      <c r="F24" s="56"/>
      <c r="G24" s="20"/>
      <c r="H24" s="21"/>
      <c r="I24" s="21"/>
      <c r="J24" s="21"/>
      <c r="K24" s="56"/>
      <c r="L24" s="21"/>
      <c r="M24" s="14"/>
      <c r="N24" s="14"/>
      <c r="O24" s="14"/>
      <c r="P24" s="6"/>
      <c r="Q24" s="1"/>
      <c r="R24" s="8"/>
      <c r="S24" s="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customFormat="false" ht="67.85" hidden="false" customHeight="true" outlineLevel="0" collapsed="false">
      <c r="A25" s="137" t="n">
        <v>22</v>
      </c>
      <c r="B25" s="196" t="s">
        <v>828</v>
      </c>
      <c r="C25" s="240" t="s">
        <v>15</v>
      </c>
      <c r="D25" s="12" t="n">
        <v>2</v>
      </c>
      <c r="E25" s="21"/>
      <c r="F25" s="12"/>
      <c r="G25" s="20"/>
      <c r="H25" s="21"/>
      <c r="I25" s="21"/>
      <c r="J25" s="21"/>
      <c r="K25" s="12"/>
      <c r="L25" s="241"/>
      <c r="M25" s="14"/>
      <c r="N25" s="14"/>
      <c r="O25" s="14"/>
      <c r="P25" s="6"/>
      <c r="Q25" s="1"/>
      <c r="R25" s="8"/>
      <c r="S25" s="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customFormat="false" ht="14.9" hidden="false" customHeight="false" outlineLevel="0" collapsed="false">
      <c r="A26" s="137" t="n">
        <v>23</v>
      </c>
      <c r="B26" s="18" t="s">
        <v>829</v>
      </c>
      <c r="C26" s="19" t="s">
        <v>132</v>
      </c>
      <c r="D26" s="12" t="n">
        <v>3200</v>
      </c>
      <c r="E26" s="20"/>
      <c r="F26" s="56"/>
      <c r="G26" s="20"/>
      <c r="H26" s="21"/>
      <c r="I26" s="21"/>
      <c r="J26" s="21"/>
      <c r="K26" s="56"/>
      <c r="L26" s="21"/>
      <c r="M26" s="14"/>
      <c r="N26" s="14"/>
      <c r="O26" s="14"/>
      <c r="P26" s="6"/>
      <c r="Q26" s="1"/>
      <c r="R26" s="8"/>
      <c r="S26" s="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customFormat="false" ht="124.95" hidden="false" customHeight="true" outlineLevel="0" collapsed="false">
      <c r="A27" s="137" t="n">
        <v>24</v>
      </c>
      <c r="B27" s="243" t="s">
        <v>830</v>
      </c>
      <c r="C27" s="240" t="s">
        <v>15</v>
      </c>
      <c r="D27" s="12" t="n">
        <v>2</v>
      </c>
      <c r="E27" s="21"/>
      <c r="F27" s="12"/>
      <c r="G27" s="20"/>
      <c r="H27" s="21"/>
      <c r="I27" s="21"/>
      <c r="J27" s="21"/>
      <c r="K27" s="12"/>
      <c r="L27" s="241"/>
      <c r="M27" s="14"/>
      <c r="N27" s="14"/>
      <c r="O27" s="14"/>
      <c r="P27" s="6"/>
      <c r="Q27" s="1"/>
      <c r="R27" s="8"/>
      <c r="S27" s="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customFormat="false" ht="117.85" hidden="false" customHeight="true" outlineLevel="0" collapsed="false">
      <c r="A28" s="137" t="n">
        <v>25</v>
      </c>
      <c r="B28" s="243" t="s">
        <v>831</v>
      </c>
      <c r="C28" s="240" t="s">
        <v>15</v>
      </c>
      <c r="D28" s="12" t="n">
        <v>30</v>
      </c>
      <c r="E28" s="21"/>
      <c r="F28" s="12"/>
      <c r="G28" s="20"/>
      <c r="H28" s="21"/>
      <c r="I28" s="21"/>
      <c r="J28" s="21"/>
      <c r="K28" s="12"/>
      <c r="L28" s="241"/>
      <c r="M28" s="14"/>
      <c r="N28" s="14"/>
      <c r="O28" s="14"/>
      <c r="P28" s="6"/>
      <c r="Q28" s="1"/>
      <c r="R28" s="8"/>
      <c r="S28" s="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customFormat="false" ht="120.5" hidden="false" customHeight="true" outlineLevel="0" collapsed="false">
      <c r="A29" s="137" t="n">
        <v>26</v>
      </c>
      <c r="B29" s="243" t="s">
        <v>832</v>
      </c>
      <c r="C29" s="240" t="s">
        <v>15</v>
      </c>
      <c r="D29" s="12" t="n">
        <v>90</v>
      </c>
      <c r="E29" s="21"/>
      <c r="F29" s="12"/>
      <c r="G29" s="20"/>
      <c r="H29" s="21"/>
      <c r="I29" s="21"/>
      <c r="J29" s="21"/>
      <c r="K29" s="12"/>
      <c r="L29" s="241"/>
      <c r="M29" s="14"/>
      <c r="N29" s="14"/>
      <c r="O29" s="14"/>
      <c r="P29" s="6"/>
      <c r="Q29" s="1"/>
      <c r="R29" s="8"/>
      <c r="S29" s="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customFormat="false" ht="117.85" hidden="false" customHeight="true" outlineLevel="0" collapsed="false">
      <c r="A30" s="137" t="n">
        <v>27</v>
      </c>
      <c r="B30" s="243" t="s">
        <v>833</v>
      </c>
      <c r="C30" s="240" t="s">
        <v>15</v>
      </c>
      <c r="D30" s="12" t="n">
        <v>90</v>
      </c>
      <c r="E30" s="21"/>
      <c r="F30" s="12"/>
      <c r="G30" s="20"/>
      <c r="H30" s="21"/>
      <c r="I30" s="21"/>
      <c r="J30" s="21"/>
      <c r="K30" s="12"/>
      <c r="L30" s="241"/>
      <c r="M30" s="14"/>
      <c r="N30" s="14"/>
      <c r="O30" s="14"/>
      <c r="P30" s="6"/>
      <c r="Q30" s="1"/>
      <c r="R30" s="8"/>
      <c r="S30" s="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customFormat="false" ht="77.65" hidden="false" customHeight="true" outlineLevel="0" collapsed="false">
      <c r="A31" s="137" t="n">
        <v>28</v>
      </c>
      <c r="B31" s="243" t="s">
        <v>834</v>
      </c>
      <c r="C31" s="240" t="s">
        <v>15</v>
      </c>
      <c r="D31" s="12" t="n">
        <v>20</v>
      </c>
      <c r="E31" s="20"/>
      <c r="F31" s="56"/>
      <c r="G31" s="20"/>
      <c r="H31" s="21"/>
      <c r="I31" s="21"/>
      <c r="J31" s="21"/>
      <c r="K31" s="12"/>
      <c r="L31" s="241"/>
      <c r="M31" s="62"/>
      <c r="N31" s="62"/>
      <c r="O31" s="14"/>
      <c r="P31" s="6"/>
      <c r="Q31" s="1"/>
      <c r="R31" s="8"/>
      <c r="S31" s="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customFormat="false" ht="94.6" hidden="false" customHeight="true" outlineLevel="0" collapsed="false">
      <c r="A32" s="137" t="n">
        <v>29</v>
      </c>
      <c r="B32" s="243" t="s">
        <v>835</v>
      </c>
      <c r="C32" s="19" t="s">
        <v>15</v>
      </c>
      <c r="D32" s="12" t="n">
        <v>5</v>
      </c>
      <c r="E32" s="20"/>
      <c r="F32" s="56"/>
      <c r="G32" s="20"/>
      <c r="H32" s="21"/>
      <c r="I32" s="21"/>
      <c r="J32" s="21"/>
      <c r="K32" s="12"/>
      <c r="L32" s="241"/>
      <c r="M32" s="62"/>
      <c r="N32" s="62"/>
      <c r="O32" s="14"/>
      <c r="P32" s="6"/>
      <c r="Q32" s="1"/>
      <c r="R32" s="8"/>
      <c r="S32" s="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customFormat="false" ht="100.85" hidden="false" customHeight="true" outlineLevel="0" collapsed="false">
      <c r="A33" s="137" t="n">
        <v>30</v>
      </c>
      <c r="B33" s="121" t="s">
        <v>836</v>
      </c>
      <c r="C33" s="145" t="s">
        <v>132</v>
      </c>
      <c r="D33" s="145" t="n">
        <v>50</v>
      </c>
      <c r="E33" s="244"/>
      <c r="F33" s="245"/>
      <c r="G33" s="246"/>
      <c r="H33" s="21"/>
      <c r="I33" s="21"/>
      <c r="J33" s="21"/>
      <c r="K33" s="12"/>
      <c r="L33" s="241"/>
      <c r="M33" s="62"/>
      <c r="N33" s="62"/>
      <c r="O33" s="14"/>
      <c r="P33" s="6"/>
      <c r="Q33" s="1"/>
      <c r="R33" s="8"/>
      <c r="S33" s="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customFormat="false" ht="14.65" hidden="false" customHeight="false" outlineLevel="0" collapsed="false">
      <c r="G34" s="58" t="s">
        <v>76</v>
      </c>
      <c r="H34" s="59" t="n">
        <f aca="false">SUM('Pakiet 12'!H4:H33)</f>
        <v>0</v>
      </c>
      <c r="I34" s="59" t="n">
        <f aca="false">SUM('Pakiet 12'!I4:I33)</f>
        <v>0</v>
      </c>
      <c r="J34" s="59" t="n">
        <f aca="false">SUM('Pakiet 12'!J4:J33)</f>
        <v>0</v>
      </c>
    </row>
  </sheetData>
  <mergeCells count="1">
    <mergeCell ref="H2:L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0" width="4.59183673469388"/>
    <col collapsed="false" hidden="false" max="2" min="2" style="0" width="31.3163265306122"/>
  </cols>
  <sheetData>
    <row r="1" customFormat="false" ht="14.65" hidden="false" customHeight="false" outlineLevel="0" collapsed="false">
      <c r="B1" s="0" t="s">
        <v>837</v>
      </c>
      <c r="H1" s="7" t="s">
        <v>1</v>
      </c>
      <c r="I1" s="7"/>
      <c r="J1" s="7"/>
      <c r="K1" s="7"/>
      <c r="L1" s="7"/>
    </row>
    <row r="2" customFormat="false" ht="81.15" hidden="false" customHeight="false" outlineLevel="0" collapsed="false">
      <c r="A2" s="12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1" t="s">
        <v>806</v>
      </c>
      <c r="L2" s="11" t="s">
        <v>13</v>
      </c>
    </row>
    <row r="3" s="252" customFormat="true" ht="14.9" hidden="false" customHeight="false" outlineLevel="0" collapsed="false">
      <c r="A3" s="247" t="n">
        <v>1</v>
      </c>
      <c r="B3" s="247" t="s">
        <v>838</v>
      </c>
      <c r="C3" s="248" t="s">
        <v>15</v>
      </c>
      <c r="D3" s="249" t="n">
        <v>8</v>
      </c>
      <c r="E3" s="102"/>
      <c r="F3" s="247"/>
      <c r="G3" s="250"/>
      <c r="H3" s="102"/>
      <c r="I3" s="102"/>
      <c r="J3" s="102"/>
      <c r="K3" s="247"/>
      <c r="L3" s="251"/>
      <c r="M3" s="109"/>
      <c r="N3" s="109"/>
      <c r="O3" s="109"/>
      <c r="P3" s="108"/>
      <c r="Q3" s="109"/>
      <c r="R3" s="217"/>
      <c r="S3" s="218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</row>
    <row r="4" customFormat="false" ht="14.9" hidden="false" customHeight="false" outlineLevel="0" collapsed="false">
      <c r="A4" s="253" t="n">
        <v>2</v>
      </c>
      <c r="B4" s="18" t="s">
        <v>839</v>
      </c>
      <c r="C4" s="216" t="s">
        <v>15</v>
      </c>
      <c r="D4" s="11" t="n">
        <v>30</v>
      </c>
      <c r="E4" s="102"/>
      <c r="F4" s="247"/>
      <c r="G4" s="251"/>
      <c r="H4" s="102"/>
      <c r="I4" s="102"/>
      <c r="J4" s="102"/>
      <c r="K4" s="247"/>
      <c r="L4" s="169"/>
      <c r="M4" s="109"/>
      <c r="N4" s="109"/>
      <c r="O4" s="109"/>
      <c r="P4" s="108"/>
      <c r="Q4" s="109"/>
      <c r="R4" s="217"/>
      <c r="S4" s="218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  <c r="IW4" s="109"/>
    </row>
    <row r="5" s="15" customFormat="true" ht="14.9" hidden="false" customHeight="false" outlineLevel="0" collapsed="false">
      <c r="A5" s="247" t="n">
        <v>3</v>
      </c>
      <c r="B5" s="247" t="s">
        <v>840</v>
      </c>
      <c r="C5" s="248" t="s">
        <v>15</v>
      </c>
      <c r="D5" s="249" t="n">
        <v>200</v>
      </c>
      <c r="E5" s="102"/>
      <c r="F5" s="247"/>
      <c r="G5" s="250"/>
      <c r="H5" s="102"/>
      <c r="I5" s="102"/>
      <c r="J5" s="102"/>
      <c r="K5" s="247"/>
      <c r="L5" s="251"/>
      <c r="M5" s="109"/>
      <c r="N5" s="109"/>
      <c r="O5" s="109"/>
      <c r="P5" s="254"/>
      <c r="R5" s="217"/>
      <c r="S5" s="218"/>
    </row>
    <row r="6" s="252" customFormat="true" ht="14.9" hidden="false" customHeight="false" outlineLevel="0" collapsed="false">
      <c r="A6" s="247" t="n">
        <v>4</v>
      </c>
      <c r="B6" s="247" t="s">
        <v>841</v>
      </c>
      <c r="C6" s="248" t="s">
        <v>15</v>
      </c>
      <c r="D6" s="249" t="n">
        <v>5</v>
      </c>
      <c r="E6" s="102"/>
      <c r="F6" s="247"/>
      <c r="G6" s="250"/>
      <c r="H6" s="102"/>
      <c r="I6" s="102"/>
      <c r="J6" s="102"/>
      <c r="K6" s="247"/>
      <c r="L6" s="251"/>
      <c r="M6" s="109"/>
      <c r="N6" s="109"/>
      <c r="O6" s="109"/>
      <c r="P6" s="108"/>
      <c r="Q6" s="109"/>
      <c r="R6" s="217"/>
      <c r="S6" s="218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  <c r="IW6" s="109"/>
    </row>
    <row r="7" s="252" customFormat="true" ht="14.9" hidden="false" customHeight="false" outlineLevel="0" collapsed="false">
      <c r="A7" s="247" t="n">
        <v>5</v>
      </c>
      <c r="B7" s="247" t="s">
        <v>842</v>
      </c>
      <c r="C7" s="248" t="s">
        <v>15</v>
      </c>
      <c r="D7" s="249" t="n">
        <v>5</v>
      </c>
      <c r="E7" s="102"/>
      <c r="F7" s="247"/>
      <c r="G7" s="250"/>
      <c r="H7" s="102"/>
      <c r="I7" s="102"/>
      <c r="J7" s="102"/>
      <c r="K7" s="247"/>
      <c r="L7" s="251"/>
      <c r="M7" s="109"/>
      <c r="N7" s="109"/>
      <c r="O7" s="109"/>
      <c r="P7" s="108"/>
      <c r="Q7" s="109"/>
      <c r="R7" s="217"/>
      <c r="S7" s="218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  <c r="IW7" s="109"/>
    </row>
    <row r="8" s="260" customFormat="true" ht="14.9" hidden="false" customHeight="false" outlineLevel="0" collapsed="false">
      <c r="A8" s="255" t="n">
        <v>6</v>
      </c>
      <c r="B8" s="255" t="s">
        <v>843</v>
      </c>
      <c r="C8" s="248" t="s">
        <v>15</v>
      </c>
      <c r="D8" s="256" t="n">
        <v>15</v>
      </c>
      <c r="E8" s="257"/>
      <c r="F8" s="255"/>
      <c r="G8" s="258"/>
      <c r="H8" s="102"/>
      <c r="I8" s="102"/>
      <c r="J8" s="102"/>
      <c r="K8" s="255"/>
      <c r="L8" s="251"/>
      <c r="M8" s="87"/>
      <c r="N8" s="87"/>
      <c r="O8" s="87"/>
      <c r="P8" s="259"/>
      <c r="Q8" s="87"/>
      <c r="R8" s="217"/>
      <c r="S8" s="218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</row>
    <row r="9" s="262" customFormat="true" ht="14.9" hidden="false" customHeight="false" outlineLevel="0" collapsed="false">
      <c r="A9" s="247" t="n">
        <v>7</v>
      </c>
      <c r="B9" s="247" t="s">
        <v>844</v>
      </c>
      <c r="C9" s="248" t="s">
        <v>15</v>
      </c>
      <c r="D9" s="249" t="n">
        <v>1</v>
      </c>
      <c r="E9" s="102"/>
      <c r="F9" s="247"/>
      <c r="G9" s="250"/>
      <c r="H9" s="102"/>
      <c r="I9" s="102"/>
      <c r="J9" s="102"/>
      <c r="K9" s="247"/>
      <c r="L9" s="251"/>
      <c r="M9" s="109"/>
      <c r="N9" s="109"/>
      <c r="O9" s="109"/>
      <c r="P9" s="261"/>
      <c r="R9" s="217"/>
      <c r="S9" s="218"/>
    </row>
    <row r="10" s="252" customFormat="true" ht="26.85" hidden="false" customHeight="false" outlineLevel="0" collapsed="false">
      <c r="A10" s="247" t="n">
        <v>8</v>
      </c>
      <c r="B10" s="247" t="s">
        <v>845</v>
      </c>
      <c r="C10" s="248" t="s">
        <v>15</v>
      </c>
      <c r="D10" s="249" t="n">
        <v>120</v>
      </c>
      <c r="E10" s="102"/>
      <c r="F10" s="247"/>
      <c r="G10" s="250"/>
      <c r="H10" s="102"/>
      <c r="I10" s="102"/>
      <c r="J10" s="102"/>
      <c r="K10" s="247"/>
      <c r="L10" s="251"/>
      <c r="M10" s="109"/>
      <c r="N10" s="109"/>
      <c r="O10" s="109"/>
      <c r="P10" s="108"/>
      <c r="Q10" s="109"/>
      <c r="R10" s="217"/>
      <c r="S10" s="218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</row>
    <row r="11" s="262" customFormat="true" ht="26.85" hidden="false" customHeight="false" outlineLevel="0" collapsed="false">
      <c r="A11" s="247" t="n">
        <v>9</v>
      </c>
      <c r="B11" s="18" t="s">
        <v>846</v>
      </c>
      <c r="C11" s="216" t="s">
        <v>15</v>
      </c>
      <c r="D11" s="11" t="n">
        <v>60</v>
      </c>
      <c r="E11" s="102"/>
      <c r="F11" s="263"/>
      <c r="G11" s="251"/>
      <c r="H11" s="102"/>
      <c r="I11" s="102"/>
      <c r="J11" s="102"/>
      <c r="K11" s="247"/>
      <c r="L11" s="169"/>
      <c r="M11" s="109"/>
      <c r="N11" s="109"/>
      <c r="O11" s="109"/>
      <c r="P11" s="261"/>
      <c r="R11" s="217"/>
      <c r="S11" s="218"/>
    </row>
    <row r="12" s="252" customFormat="true" ht="26.85" hidden="false" customHeight="false" outlineLevel="0" collapsed="false">
      <c r="A12" s="247" t="n">
        <v>10</v>
      </c>
      <c r="B12" s="18" t="s">
        <v>847</v>
      </c>
      <c r="C12" s="216" t="s">
        <v>15</v>
      </c>
      <c r="D12" s="11" t="n">
        <v>60</v>
      </c>
      <c r="E12" s="102"/>
      <c r="F12" s="263"/>
      <c r="G12" s="251"/>
      <c r="H12" s="102"/>
      <c r="I12" s="102"/>
      <c r="J12" s="102"/>
      <c r="K12" s="247"/>
      <c r="L12" s="169"/>
      <c r="M12" s="109"/>
      <c r="N12" s="109"/>
      <c r="O12" s="109"/>
      <c r="P12" s="108"/>
      <c r="Q12" s="109"/>
      <c r="R12" s="217"/>
      <c r="S12" s="218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</row>
    <row r="13" customFormat="false" ht="14.9" hidden="false" customHeight="false" outlineLevel="0" collapsed="false">
      <c r="A13" s="247" t="n">
        <v>11</v>
      </c>
      <c r="B13" s="247" t="s">
        <v>848</v>
      </c>
      <c r="C13" s="248" t="s">
        <v>15</v>
      </c>
      <c r="D13" s="11" t="n">
        <v>3</v>
      </c>
      <c r="E13" s="13"/>
      <c r="F13" s="18"/>
      <c r="G13" s="250"/>
      <c r="H13" s="102"/>
      <c r="I13" s="102"/>
      <c r="J13" s="102"/>
      <c r="K13" s="247"/>
      <c r="L13" s="251"/>
      <c r="M13" s="109"/>
      <c r="N13" s="109"/>
      <c r="O13" s="109"/>
      <c r="P13" s="108"/>
      <c r="Q13" s="109"/>
      <c r="R13" s="217"/>
      <c r="S13" s="218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  <c r="IW13" s="109"/>
    </row>
    <row r="14" customFormat="false" ht="26.85" hidden="false" customHeight="false" outlineLevel="0" collapsed="false">
      <c r="A14" s="253" t="n">
        <v>12</v>
      </c>
      <c r="B14" s="18" t="s">
        <v>849</v>
      </c>
      <c r="C14" s="216" t="s">
        <v>15</v>
      </c>
      <c r="D14" s="11" t="n">
        <v>580</v>
      </c>
      <c r="E14" s="102"/>
      <c r="F14" s="247"/>
      <c r="G14" s="251"/>
      <c r="H14" s="102"/>
      <c r="I14" s="102"/>
      <c r="J14" s="102"/>
      <c r="K14" s="247"/>
      <c r="L14" s="169"/>
      <c r="M14" s="109"/>
      <c r="N14" s="109"/>
      <c r="O14" s="109"/>
      <c r="P14" s="108"/>
      <c r="Q14" s="109"/>
      <c r="R14" s="217"/>
      <c r="S14" s="218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</row>
    <row r="15" customFormat="false" ht="14.9" hidden="false" customHeight="false" outlineLevel="0" collapsed="false">
      <c r="A15" s="253" t="n">
        <v>13</v>
      </c>
      <c r="B15" s="18" t="s">
        <v>850</v>
      </c>
      <c r="C15" s="216" t="s">
        <v>15</v>
      </c>
      <c r="D15" s="11" t="n">
        <v>130</v>
      </c>
      <c r="E15" s="102"/>
      <c r="F15" s="247"/>
      <c r="G15" s="251"/>
      <c r="H15" s="102"/>
      <c r="I15" s="102"/>
      <c r="J15" s="102"/>
      <c r="K15" s="247"/>
      <c r="L15" s="169"/>
      <c r="M15" s="109"/>
      <c r="N15" s="109"/>
      <c r="O15" s="109"/>
      <c r="P15" s="108"/>
      <c r="Q15" s="109"/>
      <c r="R15" s="217"/>
      <c r="S15" s="218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  <c r="IW15" s="109"/>
    </row>
    <row r="16" customFormat="false" ht="14.9" hidden="false" customHeight="false" outlineLevel="0" collapsed="false">
      <c r="A16" s="253" t="n">
        <v>14</v>
      </c>
      <c r="B16" s="18" t="s">
        <v>851</v>
      </c>
      <c r="C16" s="216" t="s">
        <v>15</v>
      </c>
      <c r="D16" s="11" t="n">
        <v>3</v>
      </c>
      <c r="E16" s="102"/>
      <c r="F16" s="247"/>
      <c r="G16" s="251"/>
      <c r="H16" s="102"/>
      <c r="I16" s="102"/>
      <c r="J16" s="102"/>
      <c r="K16" s="247"/>
      <c r="L16" s="169"/>
      <c r="M16" s="109"/>
      <c r="N16" s="109"/>
      <c r="O16" s="109"/>
      <c r="P16" s="108"/>
      <c r="Q16" s="109"/>
      <c r="R16" s="217"/>
      <c r="S16" s="218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  <c r="IW16" s="109"/>
    </row>
    <row r="17" customFormat="false" ht="26.85" hidden="false" customHeight="false" outlineLevel="0" collapsed="false">
      <c r="A17" s="247" t="n">
        <v>15</v>
      </c>
      <c r="B17" s="247" t="s">
        <v>852</v>
      </c>
      <c r="C17" s="248" t="s">
        <v>15</v>
      </c>
      <c r="D17" s="249" t="n">
        <v>180</v>
      </c>
      <c r="E17" s="102"/>
      <c r="F17" s="247"/>
      <c r="G17" s="250"/>
      <c r="H17" s="102"/>
      <c r="I17" s="102"/>
      <c r="J17" s="102"/>
      <c r="K17" s="247"/>
      <c r="L17" s="251"/>
      <c r="M17" s="109"/>
      <c r="N17" s="109"/>
      <c r="O17" s="109"/>
      <c r="P17" s="108"/>
      <c r="Q17" s="109"/>
      <c r="R17" s="217"/>
      <c r="S17" s="218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  <c r="IW17" s="109"/>
    </row>
    <row r="18" customFormat="false" ht="26.85" hidden="false" customHeight="false" outlineLevel="0" collapsed="false">
      <c r="A18" s="247" t="n">
        <v>16</v>
      </c>
      <c r="B18" s="247" t="s">
        <v>853</v>
      </c>
      <c r="C18" s="248" t="s">
        <v>15</v>
      </c>
      <c r="D18" s="249" t="n">
        <v>140</v>
      </c>
      <c r="E18" s="102"/>
      <c r="F18" s="247"/>
      <c r="G18" s="250"/>
      <c r="H18" s="102"/>
      <c r="I18" s="102"/>
      <c r="J18" s="102"/>
      <c r="K18" s="247"/>
      <c r="L18" s="251"/>
      <c r="M18" s="109"/>
      <c r="N18" s="109"/>
      <c r="O18" s="109"/>
      <c r="P18" s="108"/>
      <c r="Q18" s="109"/>
      <c r="R18" s="217"/>
      <c r="S18" s="218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  <c r="IW18" s="109"/>
    </row>
    <row r="19" customFormat="false" ht="26.85" hidden="false" customHeight="false" outlineLevel="0" collapsed="false">
      <c r="A19" s="247" t="n">
        <v>17</v>
      </c>
      <c r="B19" s="247" t="s">
        <v>854</v>
      </c>
      <c r="C19" s="248" t="s">
        <v>15</v>
      </c>
      <c r="D19" s="249" t="n">
        <v>45</v>
      </c>
      <c r="E19" s="102"/>
      <c r="F19" s="247"/>
      <c r="G19" s="250"/>
      <c r="H19" s="102"/>
      <c r="I19" s="102"/>
      <c r="J19" s="102"/>
      <c r="K19" s="247"/>
      <c r="L19" s="251"/>
      <c r="M19" s="109"/>
      <c r="N19" s="109"/>
      <c r="O19" s="109"/>
      <c r="P19" s="108"/>
      <c r="Q19" s="109"/>
      <c r="R19" s="217"/>
      <c r="S19" s="218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  <c r="IW19" s="109"/>
    </row>
    <row r="20" customFormat="false" ht="26.85" hidden="false" customHeight="false" outlineLevel="0" collapsed="false">
      <c r="A20" s="247" t="n">
        <v>18</v>
      </c>
      <c r="B20" s="247" t="s">
        <v>855</v>
      </c>
      <c r="C20" s="248" t="s">
        <v>15</v>
      </c>
      <c r="D20" s="249" t="n">
        <v>1</v>
      </c>
      <c r="E20" s="102"/>
      <c r="F20" s="247"/>
      <c r="G20" s="250"/>
      <c r="H20" s="102"/>
      <c r="I20" s="102"/>
      <c r="J20" s="102"/>
      <c r="K20" s="247"/>
      <c r="L20" s="251"/>
      <c r="M20" s="109"/>
      <c r="N20" s="109"/>
      <c r="O20" s="109"/>
      <c r="P20" s="108"/>
      <c r="Q20" s="109"/>
      <c r="R20" s="217"/>
      <c r="S20" s="218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  <c r="IW20" s="109"/>
    </row>
    <row r="21" customFormat="false" ht="26.85" hidden="false" customHeight="false" outlineLevel="0" collapsed="false">
      <c r="A21" s="247" t="n">
        <v>19</v>
      </c>
      <c r="B21" s="247" t="s">
        <v>856</v>
      </c>
      <c r="C21" s="248" t="s">
        <v>15</v>
      </c>
      <c r="D21" s="249" t="n">
        <v>1</v>
      </c>
      <c r="E21" s="102"/>
      <c r="F21" s="247"/>
      <c r="G21" s="250"/>
      <c r="H21" s="102"/>
      <c r="I21" s="102"/>
      <c r="J21" s="102"/>
      <c r="K21" s="247"/>
      <c r="L21" s="251"/>
      <c r="M21" s="109"/>
      <c r="N21" s="109"/>
      <c r="O21" s="109"/>
      <c r="P21" s="108"/>
      <c r="Q21" s="109"/>
      <c r="R21" s="217"/>
      <c r="S21" s="218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  <c r="IW21" s="109"/>
    </row>
    <row r="22" customFormat="false" ht="26.85" hidden="false" customHeight="false" outlineLevel="0" collapsed="false">
      <c r="A22" s="247" t="n">
        <v>20</v>
      </c>
      <c r="B22" s="247" t="s">
        <v>857</v>
      </c>
      <c r="C22" s="248" t="s">
        <v>15</v>
      </c>
      <c r="D22" s="249" t="n">
        <v>1</v>
      </c>
      <c r="E22" s="102"/>
      <c r="F22" s="247"/>
      <c r="G22" s="250"/>
      <c r="H22" s="102"/>
      <c r="I22" s="102"/>
      <c r="J22" s="102"/>
      <c r="K22" s="247"/>
      <c r="L22" s="251"/>
      <c r="M22" s="109"/>
      <c r="N22" s="109"/>
      <c r="O22" s="109"/>
      <c r="P22" s="108"/>
      <c r="Q22" s="109"/>
      <c r="R22" s="217"/>
      <c r="S22" s="218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  <c r="IW22" s="109"/>
    </row>
    <row r="23" customFormat="false" ht="26.85" hidden="false" customHeight="false" outlineLevel="0" collapsed="false">
      <c r="A23" s="247" t="n">
        <v>21</v>
      </c>
      <c r="B23" s="18" t="s">
        <v>858</v>
      </c>
      <c r="C23" s="248" t="s">
        <v>15</v>
      </c>
      <c r="D23" s="249" t="n">
        <v>2</v>
      </c>
      <c r="E23" s="102"/>
      <c r="F23" s="247"/>
      <c r="G23" s="250"/>
      <c r="H23" s="102"/>
      <c r="I23" s="102"/>
      <c r="J23" s="102"/>
      <c r="K23" s="247"/>
      <c r="L23" s="251"/>
      <c r="M23" s="109"/>
      <c r="N23" s="109"/>
      <c r="O23" s="109"/>
      <c r="P23" s="108"/>
      <c r="Q23" s="109"/>
      <c r="R23" s="217"/>
      <c r="S23" s="218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  <c r="IW23" s="109"/>
    </row>
    <row r="24" customFormat="false" ht="26.85" hidden="false" customHeight="false" outlineLevel="0" collapsed="false">
      <c r="A24" s="247" t="n">
        <v>22</v>
      </c>
      <c r="B24" s="18" t="s">
        <v>859</v>
      </c>
      <c r="C24" s="248" t="s">
        <v>15</v>
      </c>
      <c r="D24" s="249" t="n">
        <v>2</v>
      </c>
      <c r="E24" s="102"/>
      <c r="F24" s="247"/>
      <c r="G24" s="250"/>
      <c r="H24" s="102"/>
      <c r="I24" s="102"/>
      <c r="J24" s="102"/>
      <c r="K24" s="247"/>
      <c r="L24" s="251"/>
      <c r="M24" s="109"/>
      <c r="N24" s="109"/>
      <c r="O24" s="109"/>
      <c r="P24" s="108"/>
      <c r="Q24" s="109"/>
      <c r="R24" s="217"/>
      <c r="S24" s="218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  <c r="IW24" s="109"/>
    </row>
    <row r="25" customFormat="false" ht="26.85" hidden="false" customHeight="false" outlineLevel="0" collapsed="false">
      <c r="A25" s="247" t="n">
        <v>23</v>
      </c>
      <c r="B25" s="18" t="s">
        <v>860</v>
      </c>
      <c r="C25" s="248" t="s">
        <v>15</v>
      </c>
      <c r="D25" s="249" t="n">
        <v>2</v>
      </c>
      <c r="E25" s="102"/>
      <c r="F25" s="247"/>
      <c r="G25" s="250"/>
      <c r="H25" s="102"/>
      <c r="I25" s="102"/>
      <c r="J25" s="102"/>
      <c r="K25" s="247"/>
      <c r="L25" s="251"/>
      <c r="M25" s="109"/>
      <c r="N25" s="109"/>
      <c r="O25" s="109"/>
      <c r="P25" s="108"/>
      <c r="Q25" s="109"/>
      <c r="R25" s="217"/>
      <c r="S25" s="218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  <c r="IW25" s="109"/>
    </row>
    <row r="26" customFormat="false" ht="26.85" hidden="false" customHeight="false" outlineLevel="0" collapsed="false">
      <c r="A26" s="247" t="n">
        <v>24</v>
      </c>
      <c r="B26" s="18" t="s">
        <v>861</v>
      </c>
      <c r="C26" s="248" t="s">
        <v>15</v>
      </c>
      <c r="D26" s="249" t="n">
        <v>2</v>
      </c>
      <c r="E26" s="102"/>
      <c r="F26" s="247"/>
      <c r="G26" s="250"/>
      <c r="H26" s="102"/>
      <c r="I26" s="102"/>
      <c r="J26" s="102"/>
      <c r="K26" s="247"/>
      <c r="L26" s="251"/>
      <c r="M26" s="109"/>
      <c r="N26" s="109"/>
      <c r="O26" s="109"/>
      <c r="P26" s="108"/>
      <c r="Q26" s="109"/>
      <c r="R26" s="217"/>
      <c r="S26" s="218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  <c r="IW26" s="109"/>
    </row>
    <row r="27" customFormat="false" ht="26.85" hidden="false" customHeight="false" outlineLevel="0" collapsed="false">
      <c r="A27" s="247" t="n">
        <v>25</v>
      </c>
      <c r="B27" s="18" t="s">
        <v>862</v>
      </c>
      <c r="C27" s="248" t="s">
        <v>15</v>
      </c>
      <c r="D27" s="249" t="n">
        <v>2</v>
      </c>
      <c r="E27" s="102"/>
      <c r="F27" s="247"/>
      <c r="G27" s="250"/>
      <c r="H27" s="102"/>
      <c r="I27" s="102"/>
      <c r="J27" s="102"/>
      <c r="K27" s="247"/>
      <c r="L27" s="251"/>
      <c r="M27" s="109"/>
      <c r="N27" s="109"/>
      <c r="O27" s="109"/>
      <c r="P27" s="108"/>
      <c r="Q27" s="109"/>
      <c r="R27" s="217"/>
      <c r="S27" s="218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</row>
    <row r="28" s="218" customFormat="true" ht="26.85" hidden="false" customHeight="false" outlineLevel="0" collapsed="false">
      <c r="A28" s="18" t="n">
        <v>26</v>
      </c>
      <c r="B28" s="18" t="s">
        <v>863</v>
      </c>
      <c r="C28" s="248" t="s">
        <v>15</v>
      </c>
      <c r="D28" s="11" t="n">
        <v>4</v>
      </c>
      <c r="E28" s="13"/>
      <c r="F28" s="18"/>
      <c r="G28" s="250"/>
      <c r="H28" s="102"/>
      <c r="I28" s="102"/>
      <c r="J28" s="102"/>
      <c r="K28" s="18"/>
      <c r="L28" s="169"/>
      <c r="P28" s="217"/>
      <c r="R28" s="217"/>
    </row>
    <row r="29" s="265" customFormat="true" ht="26.85" hidden="false" customHeight="false" outlineLevel="0" collapsed="false">
      <c r="A29" s="25" t="n">
        <v>27</v>
      </c>
      <c r="B29" s="25" t="s">
        <v>864</v>
      </c>
      <c r="C29" s="264" t="s">
        <v>15</v>
      </c>
      <c r="D29" s="71" t="n">
        <v>3</v>
      </c>
      <c r="E29" s="238"/>
      <c r="F29" s="25"/>
      <c r="G29" s="258"/>
      <c r="H29" s="102"/>
      <c r="I29" s="102"/>
      <c r="J29" s="102"/>
      <c r="K29" s="25"/>
      <c r="L29" s="169"/>
      <c r="P29" s="266"/>
      <c r="R29" s="217"/>
      <c r="S29" s="218"/>
    </row>
    <row r="30" s="252" customFormat="true" ht="14.9" hidden="false" customHeight="false" outlineLevel="0" collapsed="false">
      <c r="A30" s="247" t="n">
        <v>28</v>
      </c>
      <c r="B30" s="247" t="s">
        <v>865</v>
      </c>
      <c r="C30" s="248" t="s">
        <v>15</v>
      </c>
      <c r="D30" s="249" t="n">
        <v>5</v>
      </c>
      <c r="E30" s="102"/>
      <c r="F30" s="247"/>
      <c r="G30" s="250"/>
      <c r="H30" s="102"/>
      <c r="I30" s="102"/>
      <c r="J30" s="102"/>
      <c r="K30" s="247"/>
      <c r="L30" s="251"/>
      <c r="M30" s="109"/>
      <c r="N30" s="109"/>
      <c r="O30" s="109"/>
      <c r="P30" s="108"/>
      <c r="Q30" s="109"/>
      <c r="R30" s="217"/>
      <c r="S30" s="218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  <c r="IW30" s="109"/>
    </row>
    <row r="31" s="252" customFormat="true" ht="14.9" hidden="false" customHeight="false" outlineLevel="0" collapsed="false">
      <c r="A31" s="247" t="n">
        <v>29</v>
      </c>
      <c r="B31" s="247" t="s">
        <v>866</v>
      </c>
      <c r="C31" s="248" t="s">
        <v>15</v>
      </c>
      <c r="D31" s="249" t="n">
        <v>5</v>
      </c>
      <c r="E31" s="102"/>
      <c r="F31" s="247"/>
      <c r="G31" s="250"/>
      <c r="H31" s="102"/>
      <c r="I31" s="102"/>
      <c r="J31" s="102"/>
      <c r="K31" s="247"/>
      <c r="L31" s="251"/>
      <c r="M31" s="109"/>
      <c r="N31" s="109"/>
      <c r="O31" s="109"/>
      <c r="P31" s="108"/>
      <c r="Q31" s="109"/>
      <c r="R31" s="217"/>
      <c r="S31" s="218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  <c r="IW31" s="109"/>
    </row>
    <row r="32" customFormat="false" ht="26.85" hidden="false" customHeight="false" outlineLevel="0" collapsed="false">
      <c r="A32" s="247" t="n">
        <v>30</v>
      </c>
      <c r="B32" s="18" t="s">
        <v>867</v>
      </c>
      <c r="C32" s="248" t="s">
        <v>15</v>
      </c>
      <c r="D32" s="249" t="n">
        <v>5</v>
      </c>
      <c r="E32" s="102"/>
      <c r="F32" s="247"/>
      <c r="G32" s="250"/>
      <c r="H32" s="102"/>
      <c r="I32" s="102"/>
      <c r="J32" s="102"/>
      <c r="K32" s="247"/>
      <c r="L32" s="251"/>
      <c r="M32" s="109"/>
      <c r="N32" s="109"/>
      <c r="O32" s="109"/>
      <c r="P32" s="108"/>
      <c r="Q32" s="109"/>
      <c r="R32" s="217"/>
      <c r="S32" s="218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</row>
    <row r="33" customFormat="false" ht="14.9" hidden="false" customHeight="false" outlineLevel="0" collapsed="false">
      <c r="A33" s="247" t="n">
        <v>31</v>
      </c>
      <c r="B33" s="18" t="s">
        <v>868</v>
      </c>
      <c r="C33" s="248" t="s">
        <v>15</v>
      </c>
      <c r="D33" s="249" t="n">
        <v>15</v>
      </c>
      <c r="E33" s="102"/>
      <c r="F33" s="247"/>
      <c r="G33" s="250"/>
      <c r="H33" s="102"/>
      <c r="I33" s="102"/>
      <c r="J33" s="102"/>
      <c r="K33" s="247"/>
      <c r="L33" s="251"/>
      <c r="M33" s="109"/>
      <c r="N33" s="109"/>
      <c r="O33" s="109"/>
      <c r="P33" s="108"/>
      <c r="Q33" s="109"/>
      <c r="R33" s="217"/>
      <c r="S33" s="218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  <c r="IW33" s="109"/>
    </row>
    <row r="34" customFormat="false" ht="14.9" hidden="false" customHeight="false" outlineLevel="0" collapsed="false">
      <c r="A34" s="247" t="n">
        <v>32</v>
      </c>
      <c r="B34" s="18" t="s">
        <v>869</v>
      </c>
      <c r="C34" s="248" t="s">
        <v>15</v>
      </c>
      <c r="D34" s="249" t="n">
        <v>15</v>
      </c>
      <c r="E34" s="102"/>
      <c r="F34" s="247"/>
      <c r="G34" s="250"/>
      <c r="H34" s="102"/>
      <c r="I34" s="102"/>
      <c r="J34" s="102"/>
      <c r="K34" s="247"/>
      <c r="L34" s="251"/>
      <c r="M34" s="109"/>
      <c r="N34" s="109"/>
      <c r="O34" s="109"/>
      <c r="P34" s="108"/>
      <c r="Q34" s="109"/>
      <c r="R34" s="217"/>
      <c r="S34" s="218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  <c r="IW34" s="109"/>
    </row>
    <row r="35" s="260" customFormat="true" ht="14.9" hidden="false" customHeight="false" outlineLevel="0" collapsed="false">
      <c r="A35" s="255" t="n">
        <v>33</v>
      </c>
      <c r="B35" s="25" t="s">
        <v>870</v>
      </c>
      <c r="C35" s="264" t="s">
        <v>15</v>
      </c>
      <c r="D35" s="256" t="n">
        <v>15</v>
      </c>
      <c r="E35" s="257"/>
      <c r="F35" s="255"/>
      <c r="G35" s="258"/>
      <c r="H35" s="102"/>
      <c r="I35" s="102"/>
      <c r="J35" s="102"/>
      <c r="K35" s="255"/>
      <c r="L35" s="251"/>
      <c r="M35" s="87"/>
      <c r="N35" s="87"/>
      <c r="O35" s="87"/>
      <c r="P35" s="259"/>
      <c r="Q35" s="87"/>
      <c r="R35" s="217"/>
      <c r="S35" s="218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  <c r="IW35" s="87"/>
    </row>
    <row r="36" s="252" customFormat="true" ht="26.85" hidden="false" customHeight="false" outlineLevel="0" collapsed="false">
      <c r="A36" s="253" t="n">
        <v>34</v>
      </c>
      <c r="B36" s="18" t="s">
        <v>871</v>
      </c>
      <c r="C36" s="216" t="s">
        <v>15</v>
      </c>
      <c r="D36" s="11" t="n">
        <v>7</v>
      </c>
      <c r="E36" s="102"/>
      <c r="F36" s="247"/>
      <c r="G36" s="251"/>
      <c r="H36" s="102"/>
      <c r="I36" s="102"/>
      <c r="J36" s="102"/>
      <c r="K36" s="247"/>
      <c r="L36" s="169"/>
      <c r="M36" s="109"/>
      <c r="N36" s="109"/>
      <c r="O36" s="109"/>
      <c r="P36" s="108"/>
      <c r="Q36" s="109"/>
      <c r="R36" s="217"/>
      <c r="S36" s="218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  <c r="IW36" s="109"/>
    </row>
    <row r="37" customFormat="false" ht="14.9" hidden="false" customHeight="false" outlineLevel="0" collapsed="false">
      <c r="A37" s="247" t="n">
        <v>35</v>
      </c>
      <c r="B37" s="247" t="s">
        <v>872</v>
      </c>
      <c r="C37" s="248" t="s">
        <v>15</v>
      </c>
      <c r="D37" s="249" t="n">
        <v>40</v>
      </c>
      <c r="E37" s="102"/>
      <c r="F37" s="247"/>
      <c r="G37" s="250"/>
      <c r="H37" s="102"/>
      <c r="I37" s="102"/>
      <c r="J37" s="102"/>
      <c r="K37" s="247"/>
      <c r="L37" s="251"/>
      <c r="M37" s="109"/>
      <c r="N37" s="109"/>
      <c r="O37" s="109"/>
      <c r="P37" s="108"/>
      <c r="Q37" s="109"/>
      <c r="R37" s="217"/>
      <c r="S37" s="218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  <c r="IW37" s="109"/>
    </row>
    <row r="38" customFormat="false" ht="14.9" hidden="false" customHeight="false" outlineLevel="0" collapsed="false">
      <c r="A38" s="247" t="n">
        <v>36</v>
      </c>
      <c r="B38" s="247" t="s">
        <v>873</v>
      </c>
      <c r="C38" s="248" t="s">
        <v>15</v>
      </c>
      <c r="D38" s="249" t="n">
        <v>50</v>
      </c>
      <c r="E38" s="102"/>
      <c r="F38" s="247"/>
      <c r="G38" s="250"/>
      <c r="H38" s="102"/>
      <c r="I38" s="102"/>
      <c r="J38" s="102"/>
      <c r="K38" s="247"/>
      <c r="L38" s="251"/>
      <c r="M38" s="109"/>
      <c r="N38" s="109"/>
      <c r="O38" s="109"/>
      <c r="P38" s="108"/>
      <c r="Q38" s="109"/>
      <c r="R38" s="217"/>
      <c r="S38" s="218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  <c r="IW38" s="109"/>
    </row>
    <row r="39" customFormat="false" ht="26.85" hidden="false" customHeight="false" outlineLevel="0" collapsed="false">
      <c r="A39" s="247" t="n">
        <v>37</v>
      </c>
      <c r="B39" s="247" t="s">
        <v>874</v>
      </c>
      <c r="C39" s="248" t="s">
        <v>15</v>
      </c>
      <c r="D39" s="249" t="n">
        <v>240</v>
      </c>
      <c r="E39" s="102"/>
      <c r="F39" s="247"/>
      <c r="G39" s="250"/>
      <c r="H39" s="102"/>
      <c r="I39" s="102"/>
      <c r="J39" s="102"/>
      <c r="K39" s="247"/>
      <c r="L39" s="251"/>
      <c r="M39" s="109"/>
      <c r="N39" s="109"/>
      <c r="O39" s="109"/>
      <c r="P39" s="108"/>
      <c r="Q39" s="109"/>
      <c r="R39" s="217"/>
      <c r="S39" s="218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  <c r="IW39" s="109"/>
    </row>
    <row r="40" customFormat="false" ht="14.9" hidden="false" customHeight="false" outlineLevel="0" collapsed="false">
      <c r="A40" s="247" t="n">
        <v>38</v>
      </c>
      <c r="B40" s="247" t="s">
        <v>875</v>
      </c>
      <c r="C40" s="248" t="s">
        <v>15</v>
      </c>
      <c r="D40" s="249" t="n">
        <v>5</v>
      </c>
      <c r="E40" s="102"/>
      <c r="F40" s="247"/>
      <c r="G40" s="250"/>
      <c r="H40" s="102"/>
      <c r="I40" s="102"/>
      <c r="J40" s="102"/>
      <c r="K40" s="247"/>
      <c r="L40" s="251"/>
      <c r="M40" s="109"/>
      <c r="N40" s="109"/>
      <c r="O40" s="109"/>
      <c r="P40" s="108"/>
      <c r="Q40" s="109"/>
      <c r="R40" s="217"/>
      <c r="S40" s="218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  <c r="IW40" s="109"/>
    </row>
    <row r="41" customFormat="false" ht="26.85" hidden="false" customHeight="false" outlineLevel="0" collapsed="false">
      <c r="A41" s="247" t="n">
        <v>39</v>
      </c>
      <c r="B41" s="247" t="s">
        <v>876</v>
      </c>
      <c r="C41" s="248" t="s">
        <v>15</v>
      </c>
      <c r="D41" s="249" t="n">
        <v>25</v>
      </c>
      <c r="E41" s="102"/>
      <c r="F41" s="247"/>
      <c r="G41" s="250"/>
      <c r="H41" s="102"/>
      <c r="I41" s="102"/>
      <c r="J41" s="102"/>
      <c r="K41" s="247"/>
      <c r="L41" s="251"/>
      <c r="M41" s="109"/>
      <c r="N41" s="109"/>
      <c r="O41" s="109"/>
      <c r="P41" s="108"/>
      <c r="Q41" s="109"/>
      <c r="R41" s="217"/>
      <c r="S41" s="218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  <c r="IW41" s="109"/>
    </row>
    <row r="42" customFormat="false" ht="14.65" hidden="false" customHeight="false" outlineLevel="0" collapsed="false">
      <c r="D42" s="63"/>
      <c r="E42" s="63"/>
      <c r="G42" s="58" t="s">
        <v>76</v>
      </c>
      <c r="H42" s="59" t="n">
        <f aca="false">SUM('Pakiet 13'!H3:H41)</f>
        <v>0</v>
      </c>
      <c r="I42" s="59" t="n">
        <f aca="false">SUM('Pakiet 13'!I3:I41)</f>
        <v>0</v>
      </c>
      <c r="J42" s="59" t="n">
        <f aca="false">SUM('Pakiet 13'!J3:J41)</f>
        <v>0</v>
      </c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0" width="4.18367346938776"/>
    <col collapsed="false" hidden="false" max="2" min="2" style="0" width="36.3112244897959"/>
    <col collapsed="false" hidden="false" max="3" min="3" style="0" width="9.58673469387755"/>
  </cols>
  <sheetData>
    <row r="1" customFormat="false" ht="14.65" hidden="false" customHeight="false" outlineLevel="0" collapsed="false">
      <c r="B1" s="0" t="s">
        <v>877</v>
      </c>
      <c r="H1" s="7" t="s">
        <v>1</v>
      </c>
      <c r="I1" s="7"/>
      <c r="J1" s="7"/>
      <c r="K1" s="7"/>
      <c r="L1" s="7"/>
    </row>
    <row r="2" customFormat="false" ht="81.15" hidden="false" customHeight="false" outlineLevel="0" collapsed="false">
      <c r="A2" s="12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1" t="s">
        <v>806</v>
      </c>
      <c r="L2" s="11" t="s">
        <v>13</v>
      </c>
      <c r="N2" s="1"/>
      <c r="O2" s="6"/>
      <c r="P2" s="1"/>
      <c r="Q2" s="8"/>
      <c r="R2" s="9"/>
    </row>
    <row r="3" customFormat="false" ht="26.85" hidden="false" customHeight="false" outlineLevel="0" collapsed="false">
      <c r="A3" s="17" t="n">
        <v>1</v>
      </c>
      <c r="B3" s="247" t="s">
        <v>878</v>
      </c>
      <c r="C3" s="19" t="s">
        <v>15</v>
      </c>
      <c r="D3" s="56" t="n">
        <v>20</v>
      </c>
      <c r="E3" s="20"/>
      <c r="F3" s="56"/>
      <c r="G3" s="95"/>
      <c r="H3" s="20"/>
      <c r="I3" s="20"/>
      <c r="J3" s="20"/>
      <c r="K3" s="22"/>
      <c r="L3" s="46"/>
      <c r="M3" s="1"/>
      <c r="N3" s="1"/>
      <c r="O3" s="6"/>
      <c r="P3" s="1"/>
      <c r="Q3" s="8"/>
      <c r="R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customFormat="false" ht="26.85" hidden="false" customHeight="false" outlineLevel="0" collapsed="false">
      <c r="A4" s="22" t="n">
        <v>2</v>
      </c>
      <c r="B4" s="247" t="s">
        <v>879</v>
      </c>
      <c r="C4" s="19" t="s">
        <v>15</v>
      </c>
      <c r="D4" s="56" t="n">
        <v>50</v>
      </c>
      <c r="E4" s="20"/>
      <c r="F4" s="56"/>
      <c r="G4" s="95"/>
      <c r="H4" s="20"/>
      <c r="I4" s="20"/>
      <c r="J4" s="20"/>
      <c r="K4" s="22"/>
      <c r="L4" s="46"/>
      <c r="M4" s="1"/>
      <c r="N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customFormat="false" ht="26.85" hidden="false" customHeight="false" outlineLevel="0" collapsed="false">
      <c r="A5" s="22" t="n">
        <v>3</v>
      </c>
      <c r="B5" s="121" t="s">
        <v>880</v>
      </c>
      <c r="C5" s="165" t="s">
        <v>15</v>
      </c>
      <c r="D5" s="126" t="n">
        <v>10</v>
      </c>
      <c r="E5" s="59"/>
      <c r="F5" s="56"/>
      <c r="G5" s="95"/>
      <c r="H5" s="20"/>
      <c r="I5" s="20"/>
      <c r="J5" s="20"/>
      <c r="K5" s="22"/>
      <c r="L5" s="46"/>
      <c r="M5" s="1"/>
      <c r="N5" s="1"/>
      <c r="O5" s="1"/>
      <c r="P5" s="6"/>
      <c r="Q5" s="1"/>
      <c r="R5" s="8"/>
      <c r="S5" s="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customFormat="false" ht="26.85" hidden="false" customHeight="false" outlineLevel="0" collapsed="false">
      <c r="A6" s="22" t="n">
        <v>4</v>
      </c>
      <c r="B6" s="121" t="s">
        <v>881</v>
      </c>
      <c r="C6" s="165" t="s">
        <v>15</v>
      </c>
      <c r="D6" s="126" t="n">
        <v>2</v>
      </c>
      <c r="E6" s="59"/>
      <c r="F6" s="56"/>
      <c r="G6" s="95"/>
      <c r="H6" s="20"/>
      <c r="I6" s="20"/>
      <c r="J6" s="20"/>
      <c r="K6" s="22"/>
      <c r="L6" s="46"/>
      <c r="M6" s="1"/>
      <c r="N6" s="1"/>
      <c r="O6" s="1"/>
      <c r="P6" s="6"/>
      <c r="Q6" s="1"/>
      <c r="R6" s="8"/>
      <c r="S6" s="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customFormat="false" ht="26.85" hidden="false" customHeight="false" outlineLevel="0" collapsed="false">
      <c r="A7" s="99" t="n">
        <v>5</v>
      </c>
      <c r="B7" s="18" t="s">
        <v>882</v>
      </c>
      <c r="C7" s="19" t="s">
        <v>15</v>
      </c>
      <c r="D7" s="12" t="n">
        <v>2</v>
      </c>
      <c r="E7" s="20"/>
      <c r="F7" s="56"/>
      <c r="G7" s="20"/>
      <c r="H7" s="20"/>
      <c r="I7" s="20"/>
      <c r="J7" s="20"/>
      <c r="K7" s="22"/>
      <c r="L7" s="47"/>
      <c r="M7" s="1"/>
      <c r="N7" s="1"/>
      <c r="O7" s="1"/>
      <c r="P7" s="6"/>
      <c r="Q7" s="1"/>
      <c r="R7" s="8"/>
      <c r="S7" s="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customFormat="false" ht="26.85" hidden="false" customHeight="false" outlineLevel="0" collapsed="false">
      <c r="A8" s="99" t="n">
        <v>6</v>
      </c>
      <c r="B8" s="18" t="s">
        <v>883</v>
      </c>
      <c r="C8" s="19" t="s">
        <v>15</v>
      </c>
      <c r="D8" s="12" t="n">
        <v>1</v>
      </c>
      <c r="E8" s="20"/>
      <c r="F8" s="56"/>
      <c r="G8" s="20"/>
      <c r="H8" s="20"/>
      <c r="I8" s="20"/>
      <c r="J8" s="20"/>
      <c r="K8" s="22"/>
      <c r="L8" s="47"/>
      <c r="M8" s="1"/>
      <c r="N8" s="1"/>
      <c r="O8" s="1"/>
      <c r="P8" s="6"/>
      <c r="Q8" s="1"/>
      <c r="R8" s="8"/>
      <c r="S8" s="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customFormat="false" ht="26.85" hidden="false" customHeight="false" outlineLevel="0" collapsed="false">
      <c r="A9" s="99" t="n">
        <v>7</v>
      </c>
      <c r="B9" s="18" t="s">
        <v>884</v>
      </c>
      <c r="C9" s="19" t="s">
        <v>15</v>
      </c>
      <c r="D9" s="12" t="n">
        <v>1</v>
      </c>
      <c r="E9" s="20"/>
      <c r="F9" s="56"/>
      <c r="G9" s="20"/>
      <c r="H9" s="20"/>
      <c r="I9" s="20"/>
      <c r="J9" s="20"/>
      <c r="K9" s="22"/>
      <c r="L9" s="47"/>
      <c r="M9" s="1"/>
      <c r="N9" s="1"/>
      <c r="O9" s="1"/>
      <c r="P9" s="6"/>
      <c r="Q9" s="1"/>
      <c r="R9" s="8"/>
      <c r="S9" s="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="14" customFormat="true" ht="26.85" hidden="false" customHeight="false" outlineLevel="0" collapsed="false">
      <c r="A10" s="99" t="n">
        <v>8</v>
      </c>
      <c r="B10" s="247" t="s">
        <v>885</v>
      </c>
      <c r="C10" s="19" t="s">
        <v>15</v>
      </c>
      <c r="D10" s="56" t="n">
        <v>90</v>
      </c>
      <c r="E10" s="20"/>
      <c r="F10" s="56"/>
      <c r="G10" s="95"/>
      <c r="H10" s="20"/>
      <c r="I10" s="20"/>
      <c r="J10" s="20"/>
      <c r="K10" s="22"/>
      <c r="L10" s="46"/>
      <c r="M10" s="1"/>
      <c r="N10" s="1"/>
      <c r="O10" s="1"/>
      <c r="P10" s="16"/>
      <c r="R10" s="8"/>
      <c r="S10" s="9"/>
    </row>
    <row r="11" customFormat="false" ht="26.85" hidden="false" customHeight="false" outlineLevel="0" collapsed="false">
      <c r="A11" s="17" t="n">
        <v>9</v>
      </c>
      <c r="B11" s="247" t="s">
        <v>886</v>
      </c>
      <c r="C11" s="19" t="s">
        <v>15</v>
      </c>
      <c r="D11" s="56" t="n">
        <v>45</v>
      </c>
      <c r="E11" s="20"/>
      <c r="F11" s="56"/>
      <c r="G11" s="95"/>
      <c r="H11" s="20"/>
      <c r="I11" s="20"/>
      <c r="J11" s="20"/>
      <c r="K11" s="22"/>
      <c r="L11" s="46"/>
      <c r="M11" s="1"/>
      <c r="N11" s="1"/>
      <c r="O11" s="1"/>
      <c r="P11" s="6"/>
      <c r="Q11" s="1"/>
      <c r="R11" s="8"/>
      <c r="S11" s="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customFormat="false" ht="26.85" hidden="false" customHeight="false" outlineLevel="0" collapsed="false">
      <c r="A12" s="22" t="n">
        <v>10</v>
      </c>
      <c r="B12" s="247" t="s">
        <v>887</v>
      </c>
      <c r="C12" s="19" t="s">
        <v>15</v>
      </c>
      <c r="D12" s="56" t="n">
        <v>20</v>
      </c>
      <c r="E12" s="20"/>
      <c r="F12" s="56"/>
      <c r="G12" s="95"/>
      <c r="H12" s="20"/>
      <c r="I12" s="20"/>
      <c r="J12" s="20"/>
      <c r="K12" s="22"/>
      <c r="L12" s="46"/>
      <c r="M12" s="1"/>
      <c r="N12" s="1"/>
      <c r="O12" s="1"/>
      <c r="P12" s="6"/>
      <c r="Q12" s="1"/>
      <c r="R12" s="8"/>
      <c r="S12" s="9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customFormat="false" ht="26.85" hidden="false" customHeight="false" outlineLevel="0" collapsed="false">
      <c r="A13" s="99" t="n">
        <v>11</v>
      </c>
      <c r="B13" s="18" t="s">
        <v>888</v>
      </c>
      <c r="C13" s="19" t="s">
        <v>15</v>
      </c>
      <c r="D13" s="56" t="n">
        <v>135</v>
      </c>
      <c r="E13" s="20"/>
      <c r="F13" s="56"/>
      <c r="G13" s="95"/>
      <c r="H13" s="20"/>
      <c r="I13" s="20"/>
      <c r="J13" s="20"/>
      <c r="K13" s="22"/>
      <c r="L13" s="46"/>
      <c r="M13" s="1"/>
      <c r="N13" s="1"/>
      <c r="O13" s="1"/>
      <c r="P13" s="6"/>
      <c r="Q13" s="1"/>
      <c r="R13" s="8"/>
      <c r="S13" s="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customFormat="false" ht="14.65" hidden="false" customHeight="false" outlineLevel="0" collapsed="false">
      <c r="G14" s="58" t="s">
        <v>76</v>
      </c>
      <c r="H14" s="59" t="n">
        <f aca="false">SUM('Pakiet 14'!H3:H13)</f>
        <v>0</v>
      </c>
      <c r="I14" s="59" t="n">
        <f aca="false">SUM('Pakiet 14'!I3:I13)</f>
        <v>0</v>
      </c>
      <c r="J14" s="59" t="n">
        <f aca="false">SUM('Pakiet 14'!J3:J13)</f>
        <v>0</v>
      </c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0" width="4.05102040816327"/>
    <col collapsed="false" hidden="false" max="2" min="2" style="0" width="30.780612244898"/>
  </cols>
  <sheetData>
    <row r="1" customFormat="false" ht="14.65" hidden="false" customHeight="false" outlineLevel="0" collapsed="false">
      <c r="B1" s="0" t="s">
        <v>889</v>
      </c>
      <c r="H1" s="7" t="s">
        <v>1</v>
      </c>
      <c r="I1" s="7"/>
      <c r="J1" s="7"/>
      <c r="K1" s="7"/>
      <c r="L1" s="7"/>
    </row>
    <row r="2" customFormat="false" ht="81.15" hidden="false" customHeight="false" outlineLevel="0" collapsed="false">
      <c r="A2" s="12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1" t="s">
        <v>806</v>
      </c>
      <c r="L2" s="11" t="s">
        <v>13</v>
      </c>
    </row>
    <row r="3" customFormat="false" ht="26.85" hidden="false" customHeight="false" outlineLevel="0" collapsed="false">
      <c r="A3" s="22" t="n">
        <v>1</v>
      </c>
      <c r="B3" s="247" t="s">
        <v>890</v>
      </c>
      <c r="C3" s="205" t="s">
        <v>15</v>
      </c>
      <c r="D3" s="22" t="n">
        <v>25</v>
      </c>
      <c r="E3" s="46"/>
      <c r="F3" s="22"/>
      <c r="G3" s="159"/>
      <c r="H3" s="20"/>
      <c r="I3" s="21"/>
      <c r="J3" s="21"/>
      <c r="K3" s="43"/>
      <c r="L3" s="46"/>
      <c r="M3" s="9"/>
      <c r="N3" s="9"/>
      <c r="O3" s="1"/>
      <c r="P3" s="6"/>
      <c r="Q3" s="1"/>
      <c r="R3" s="8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="14" customFormat="true" ht="26.85" hidden="false" customHeight="false" outlineLevel="0" collapsed="false">
      <c r="A4" s="43" t="n">
        <v>2</v>
      </c>
      <c r="B4" s="247" t="s">
        <v>891</v>
      </c>
      <c r="C4" s="205" t="s">
        <v>15</v>
      </c>
      <c r="D4" s="22" t="n">
        <v>10</v>
      </c>
      <c r="E4" s="46"/>
      <c r="F4" s="22"/>
      <c r="G4" s="159"/>
      <c r="H4" s="20"/>
      <c r="I4" s="21"/>
      <c r="J4" s="21"/>
      <c r="K4" s="43"/>
      <c r="L4" s="46"/>
      <c r="M4" s="9"/>
      <c r="N4" s="9"/>
      <c r="O4" s="1"/>
      <c r="P4" s="16"/>
      <c r="R4" s="8"/>
      <c r="S4" s="9"/>
    </row>
    <row r="5" customFormat="false" ht="26.85" hidden="false" customHeight="false" outlineLevel="0" collapsed="false">
      <c r="A5" s="43" t="n">
        <v>3</v>
      </c>
      <c r="B5" s="247" t="s">
        <v>892</v>
      </c>
      <c r="C5" s="205" t="s">
        <v>15</v>
      </c>
      <c r="D5" s="22" t="n">
        <v>5</v>
      </c>
      <c r="E5" s="46"/>
      <c r="F5" s="22"/>
      <c r="G5" s="159"/>
      <c r="H5" s="20"/>
      <c r="I5" s="21"/>
      <c r="J5" s="21"/>
      <c r="K5" s="43"/>
      <c r="L5" s="46"/>
      <c r="M5" s="9"/>
      <c r="N5" s="9"/>
      <c r="O5" s="1"/>
      <c r="P5" s="267"/>
      <c r="R5" s="8"/>
      <c r="S5" s="9"/>
      <c r="IW5" s="1"/>
    </row>
    <row r="6" customFormat="false" ht="26.85" hidden="false" customHeight="false" outlineLevel="0" collapsed="false">
      <c r="A6" s="43" t="n">
        <v>4</v>
      </c>
      <c r="B6" s="247" t="s">
        <v>893</v>
      </c>
      <c r="C6" s="205" t="s">
        <v>15</v>
      </c>
      <c r="D6" s="22" t="n">
        <v>5</v>
      </c>
      <c r="E6" s="46"/>
      <c r="F6" s="22"/>
      <c r="G6" s="159"/>
      <c r="H6" s="20"/>
      <c r="I6" s="21"/>
      <c r="J6" s="21"/>
      <c r="K6" s="43"/>
      <c r="L6" s="46"/>
      <c r="M6" s="9"/>
      <c r="N6" s="9"/>
      <c r="O6" s="1"/>
      <c r="P6" s="6"/>
      <c r="Q6" s="1"/>
      <c r="R6" s="8"/>
      <c r="S6" s="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customFormat="false" ht="26.85" hidden="false" customHeight="false" outlineLevel="0" collapsed="false">
      <c r="A7" s="43" t="n">
        <v>5</v>
      </c>
      <c r="B7" s="247" t="s">
        <v>894</v>
      </c>
      <c r="C7" s="205" t="s">
        <v>15</v>
      </c>
      <c r="D7" s="43" t="n">
        <v>15</v>
      </c>
      <c r="E7" s="47"/>
      <c r="F7" s="43"/>
      <c r="G7" s="47"/>
      <c r="H7" s="20"/>
      <c r="I7" s="21"/>
      <c r="J7" s="21"/>
      <c r="K7" s="43"/>
      <c r="L7" s="46"/>
      <c r="M7" s="9"/>
      <c r="N7" s="9"/>
      <c r="O7" s="9"/>
      <c r="P7" s="6"/>
      <c r="Q7" s="1"/>
      <c r="R7" s="8"/>
      <c r="S7" s="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customFormat="false" ht="26.85" hidden="false" customHeight="false" outlineLevel="0" collapsed="false">
      <c r="A8" s="43" t="n">
        <v>6</v>
      </c>
      <c r="B8" s="247" t="s">
        <v>895</v>
      </c>
      <c r="C8" s="205" t="s">
        <v>15</v>
      </c>
      <c r="D8" s="43" t="n">
        <v>10</v>
      </c>
      <c r="E8" s="47"/>
      <c r="F8" s="43"/>
      <c r="G8" s="47"/>
      <c r="H8" s="20"/>
      <c r="I8" s="21"/>
      <c r="J8" s="21"/>
      <c r="K8" s="43"/>
      <c r="L8" s="46"/>
      <c r="M8" s="9"/>
      <c r="N8" s="9"/>
      <c r="O8" s="9"/>
      <c r="P8" s="6"/>
      <c r="Q8" s="1"/>
      <c r="R8" s="8"/>
      <c r="S8" s="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="269" customFormat="true" ht="26.85" hidden="false" customHeight="false" outlineLevel="0" collapsed="false">
      <c r="A9" s="43" t="n">
        <v>7</v>
      </c>
      <c r="B9" s="247" t="s">
        <v>896</v>
      </c>
      <c r="C9" s="205" t="s">
        <v>15</v>
      </c>
      <c r="D9" s="43" t="n">
        <v>10</v>
      </c>
      <c r="E9" s="47"/>
      <c r="F9" s="43"/>
      <c r="G9" s="47"/>
      <c r="H9" s="20"/>
      <c r="I9" s="21"/>
      <c r="J9" s="21"/>
      <c r="K9" s="43"/>
      <c r="L9" s="46"/>
      <c r="M9" s="9"/>
      <c r="N9" s="9"/>
      <c r="O9" s="9"/>
      <c r="P9" s="268"/>
      <c r="R9" s="8"/>
      <c r="S9" s="9"/>
    </row>
    <row r="10" s="269" customFormat="true" ht="26.85" hidden="false" customHeight="false" outlineLevel="0" collapsed="false">
      <c r="A10" s="43" t="n">
        <v>8</v>
      </c>
      <c r="B10" s="247" t="s">
        <v>897</v>
      </c>
      <c r="C10" s="205" t="s">
        <v>15</v>
      </c>
      <c r="D10" s="43" t="n">
        <v>10</v>
      </c>
      <c r="E10" s="47"/>
      <c r="F10" s="43"/>
      <c r="G10" s="47"/>
      <c r="H10" s="20"/>
      <c r="I10" s="21"/>
      <c r="J10" s="21"/>
      <c r="K10" s="43"/>
      <c r="L10" s="46"/>
      <c r="M10" s="9"/>
      <c r="N10" s="9"/>
      <c r="O10" s="9"/>
      <c r="P10" s="268"/>
      <c r="R10" s="8"/>
      <c r="S10" s="9"/>
    </row>
    <row r="11" customFormat="false" ht="26.85" hidden="false" customHeight="false" outlineLevel="0" collapsed="false">
      <c r="A11" s="22" t="n">
        <v>9</v>
      </c>
      <c r="B11" s="247" t="s">
        <v>898</v>
      </c>
      <c r="C11" s="205" t="s">
        <v>15</v>
      </c>
      <c r="D11" s="22" t="n">
        <v>5</v>
      </c>
      <c r="E11" s="46"/>
      <c r="F11" s="22"/>
      <c r="G11" s="159"/>
      <c r="H11" s="20"/>
      <c r="I11" s="21"/>
      <c r="J11" s="21"/>
      <c r="K11" s="43"/>
      <c r="L11" s="46"/>
      <c r="M11" s="9"/>
      <c r="N11" s="9"/>
      <c r="O11" s="1"/>
      <c r="P11" s="268"/>
      <c r="R11" s="8"/>
      <c r="S11" s="9"/>
    </row>
    <row r="12" customFormat="false" ht="26.85" hidden="false" customHeight="false" outlineLevel="0" collapsed="false">
      <c r="A12" s="43" t="n">
        <v>10</v>
      </c>
      <c r="B12" s="247" t="s">
        <v>899</v>
      </c>
      <c r="C12" s="205" t="s">
        <v>15</v>
      </c>
      <c r="D12" s="22" t="n">
        <v>5</v>
      </c>
      <c r="E12" s="46"/>
      <c r="F12" s="22"/>
      <c r="G12" s="159"/>
      <c r="H12" s="20"/>
      <c r="I12" s="21"/>
      <c r="J12" s="21"/>
      <c r="K12" s="43"/>
      <c r="L12" s="46"/>
      <c r="M12" s="9"/>
      <c r="N12" s="9"/>
      <c r="O12" s="1"/>
      <c r="P12" s="268"/>
      <c r="R12" s="8"/>
      <c r="S12" s="9"/>
    </row>
    <row r="13" customFormat="false" ht="26.85" hidden="false" customHeight="false" outlineLevel="0" collapsed="false">
      <c r="A13" s="43" t="n">
        <v>11</v>
      </c>
      <c r="B13" s="18" t="s">
        <v>900</v>
      </c>
      <c r="C13" s="205" t="s">
        <v>15</v>
      </c>
      <c r="D13" s="22" t="n">
        <v>5</v>
      </c>
      <c r="E13" s="46"/>
      <c r="F13" s="22"/>
      <c r="G13" s="159"/>
      <c r="H13" s="20"/>
      <c r="I13" s="21"/>
      <c r="J13" s="21"/>
      <c r="K13" s="43"/>
      <c r="L13" s="46"/>
      <c r="M13" s="9"/>
      <c r="N13" s="9"/>
      <c r="O13" s="1"/>
      <c r="P13" s="268"/>
      <c r="R13" s="8"/>
      <c r="S13" s="9"/>
    </row>
    <row r="14" customFormat="false" ht="26.85" hidden="false" customHeight="false" outlineLevel="0" collapsed="false">
      <c r="A14" s="43" t="n">
        <v>12</v>
      </c>
      <c r="B14" s="18" t="s">
        <v>901</v>
      </c>
      <c r="C14" s="205" t="s">
        <v>15</v>
      </c>
      <c r="D14" s="22" t="n">
        <v>5</v>
      </c>
      <c r="E14" s="46"/>
      <c r="F14" s="22"/>
      <c r="G14" s="159"/>
      <c r="H14" s="20"/>
      <c r="I14" s="21"/>
      <c r="J14" s="21"/>
      <c r="K14" s="43"/>
      <c r="L14" s="46"/>
      <c r="M14" s="9"/>
      <c r="N14" s="9"/>
      <c r="O14" s="1"/>
      <c r="P14" s="268"/>
      <c r="R14" s="8"/>
      <c r="S14" s="9"/>
    </row>
    <row r="15" customFormat="false" ht="26.85" hidden="false" customHeight="false" outlineLevel="0" collapsed="false">
      <c r="A15" s="43" t="n">
        <v>13</v>
      </c>
      <c r="B15" s="18" t="s">
        <v>902</v>
      </c>
      <c r="C15" s="205" t="s">
        <v>15</v>
      </c>
      <c r="D15" s="22" t="n">
        <v>5</v>
      </c>
      <c r="E15" s="46"/>
      <c r="F15" s="22"/>
      <c r="G15" s="159"/>
      <c r="H15" s="20"/>
      <c r="I15" s="21"/>
      <c r="J15" s="21"/>
      <c r="K15" s="43"/>
      <c r="L15" s="46"/>
      <c r="M15" s="9"/>
      <c r="N15" s="9"/>
      <c r="O15" s="1"/>
      <c r="P15" s="268"/>
      <c r="R15" s="8"/>
      <c r="S15" s="9"/>
    </row>
    <row r="16" customFormat="false" ht="26.85" hidden="false" customHeight="false" outlineLevel="0" collapsed="false">
      <c r="A16" s="43" t="n">
        <v>14</v>
      </c>
      <c r="B16" s="18" t="s">
        <v>903</v>
      </c>
      <c r="C16" s="205" t="s">
        <v>15</v>
      </c>
      <c r="D16" s="22" t="n">
        <v>5</v>
      </c>
      <c r="E16" s="46"/>
      <c r="F16" s="22"/>
      <c r="G16" s="159"/>
      <c r="H16" s="20"/>
      <c r="I16" s="21"/>
      <c r="J16" s="21"/>
      <c r="K16" s="43"/>
      <c r="L16" s="46"/>
      <c r="M16" s="9"/>
      <c r="N16" s="9"/>
      <c r="O16" s="1"/>
      <c r="P16" s="268"/>
      <c r="R16" s="8"/>
      <c r="S16" s="9"/>
    </row>
    <row r="17" customFormat="false" ht="14.65" hidden="false" customHeight="false" outlineLevel="0" collapsed="false">
      <c r="A17" s="22" t="n">
        <v>15</v>
      </c>
      <c r="B17" s="22" t="s">
        <v>904</v>
      </c>
      <c r="C17" s="205" t="s">
        <v>15</v>
      </c>
      <c r="D17" s="22" t="n">
        <v>40</v>
      </c>
      <c r="E17" s="46"/>
      <c r="F17" s="22"/>
      <c r="G17" s="159"/>
      <c r="H17" s="20"/>
      <c r="I17" s="21"/>
      <c r="J17" s="21"/>
      <c r="K17" s="43"/>
      <c r="L17" s="46"/>
      <c r="M17" s="9"/>
      <c r="N17" s="9"/>
      <c r="O17" s="1"/>
      <c r="P17" s="267"/>
      <c r="R17" s="8"/>
      <c r="S17" s="9"/>
      <c r="IW17" s="1"/>
    </row>
    <row r="18" customFormat="false" ht="14.65" hidden="false" customHeight="false" outlineLevel="0" collapsed="false">
      <c r="A18" s="22" t="n">
        <v>16</v>
      </c>
      <c r="B18" s="22" t="s">
        <v>905</v>
      </c>
      <c r="C18" s="205" t="s">
        <v>15</v>
      </c>
      <c r="D18" s="22" t="n">
        <v>15</v>
      </c>
      <c r="E18" s="46"/>
      <c r="F18" s="22"/>
      <c r="G18" s="159"/>
      <c r="H18" s="20"/>
      <c r="I18" s="21"/>
      <c r="J18" s="21"/>
      <c r="K18" s="43"/>
      <c r="L18" s="46"/>
      <c r="M18" s="9"/>
      <c r="N18" s="9"/>
      <c r="O18" s="1"/>
      <c r="P18" s="267"/>
      <c r="R18" s="8"/>
      <c r="S18" s="9"/>
      <c r="IW18" s="1"/>
    </row>
    <row r="19" customFormat="false" ht="14.65" hidden="false" customHeight="false" outlineLevel="0" collapsed="false">
      <c r="A19" s="43" t="n">
        <v>17</v>
      </c>
      <c r="B19" s="22" t="s">
        <v>906</v>
      </c>
      <c r="C19" s="205" t="s">
        <v>15</v>
      </c>
      <c r="D19" s="43" t="n">
        <v>5</v>
      </c>
      <c r="E19" s="47"/>
      <c r="F19" s="43"/>
      <c r="G19" s="47"/>
      <c r="H19" s="20"/>
      <c r="I19" s="21"/>
      <c r="J19" s="21"/>
      <c r="K19" s="43"/>
      <c r="L19" s="46"/>
      <c r="M19" s="9"/>
      <c r="N19" s="9"/>
      <c r="O19" s="9"/>
      <c r="P19" s="6"/>
      <c r="Q19" s="1"/>
      <c r="R19" s="8"/>
      <c r="S19" s="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customFormat="false" ht="26.85" hidden="false" customHeight="false" outlineLevel="0" collapsed="false">
      <c r="A20" s="43" t="n">
        <v>18</v>
      </c>
      <c r="B20" s="247" t="s">
        <v>907</v>
      </c>
      <c r="C20" s="205" t="s">
        <v>15</v>
      </c>
      <c r="D20" s="22" t="n">
        <v>15</v>
      </c>
      <c r="E20" s="46"/>
      <c r="F20" s="22"/>
      <c r="G20" s="159"/>
      <c r="H20" s="20"/>
      <c r="I20" s="21"/>
      <c r="J20" s="21"/>
      <c r="K20" s="43"/>
      <c r="L20" s="46"/>
      <c r="M20" s="9"/>
      <c r="N20" s="9"/>
      <c r="O20" s="1"/>
      <c r="P20" s="6"/>
      <c r="Q20" s="1"/>
      <c r="R20" s="8"/>
      <c r="S20" s="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customFormat="false" ht="14.65" hidden="false" customHeight="false" outlineLevel="0" collapsed="false">
      <c r="G21" s="58" t="s">
        <v>76</v>
      </c>
      <c r="H21" s="59" t="n">
        <f aca="false">SUM('Pakiet 15'!H3:H20)</f>
        <v>0</v>
      </c>
      <c r="I21" s="59" t="n">
        <f aca="false">SUM('Pakiet 15'!I3:I20)</f>
        <v>0</v>
      </c>
      <c r="J21" s="59" t="n">
        <f aca="false">SUM('Pakiet 15'!J3:J20)</f>
        <v>0</v>
      </c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0" width="3.91326530612245"/>
    <col collapsed="false" hidden="false" max="2" min="2" style="0" width="33.6122448979592"/>
    <col collapsed="false" hidden="false" max="12" min="12" style="0" width="16.0663265306122"/>
  </cols>
  <sheetData>
    <row r="1" customFormat="false" ht="14.65" hidden="false" customHeight="false" outlineLevel="0" collapsed="false">
      <c r="B1" s="0" t="s">
        <v>908</v>
      </c>
      <c r="H1" s="7" t="s">
        <v>1</v>
      </c>
      <c r="I1" s="7"/>
      <c r="J1" s="7"/>
      <c r="K1" s="7"/>
      <c r="L1" s="7"/>
    </row>
    <row r="2" customFormat="false" ht="81.15" hidden="false" customHeight="false" outlineLevel="0" collapsed="false">
      <c r="A2" s="12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1" t="s">
        <v>806</v>
      </c>
      <c r="L2" s="11" t="s">
        <v>13</v>
      </c>
    </row>
    <row r="3" customFormat="false" ht="14.65" hidden="false" customHeight="false" outlineLevel="0" collapsed="false">
      <c r="A3" s="22" t="n">
        <v>1</v>
      </c>
      <c r="B3" s="22" t="s">
        <v>909</v>
      </c>
      <c r="C3" s="110" t="s">
        <v>15</v>
      </c>
      <c r="D3" s="56" t="n">
        <v>10</v>
      </c>
      <c r="E3" s="20"/>
      <c r="F3" s="91"/>
      <c r="G3" s="91"/>
      <c r="H3" s="59"/>
      <c r="I3" s="59"/>
      <c r="J3" s="59"/>
      <c r="K3" s="91"/>
      <c r="L3" s="91"/>
    </row>
    <row r="4" customFormat="false" ht="14.65" hidden="false" customHeight="false" outlineLevel="0" collapsed="false">
      <c r="G4" s="58" t="s">
        <v>76</v>
      </c>
      <c r="H4" s="91"/>
      <c r="I4" s="91"/>
      <c r="J4" s="91"/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0" width="4.05102040816327"/>
    <col collapsed="false" hidden="false" max="2" min="2" style="0" width="25.7857142857143"/>
  </cols>
  <sheetData>
    <row r="1" customFormat="false" ht="14.65" hidden="false" customHeight="false" outlineLevel="0" collapsed="false">
      <c r="B1" s="0" t="s">
        <v>910</v>
      </c>
      <c r="H1" s="7" t="s">
        <v>1</v>
      </c>
      <c r="I1" s="7"/>
      <c r="J1" s="7"/>
      <c r="K1" s="7"/>
      <c r="L1" s="7"/>
    </row>
    <row r="2" customFormat="false" ht="81.15" hidden="false" customHeight="false" outlineLevel="0" collapsed="false">
      <c r="A2" s="12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1" t="s">
        <v>806</v>
      </c>
      <c r="L2" s="11" t="s">
        <v>13</v>
      </c>
    </row>
    <row r="3" customFormat="false" ht="50.7" hidden="false" customHeight="false" outlineLevel="0" collapsed="false">
      <c r="A3" s="99" t="n">
        <v>1</v>
      </c>
      <c r="B3" s="18" t="s">
        <v>911</v>
      </c>
      <c r="C3" s="19" t="s">
        <v>15</v>
      </c>
      <c r="D3" s="12" t="n">
        <v>50</v>
      </c>
      <c r="E3" s="20"/>
      <c r="F3" s="56"/>
      <c r="G3" s="20"/>
      <c r="H3" s="20"/>
      <c r="I3" s="20"/>
      <c r="J3" s="20"/>
      <c r="K3" s="22"/>
      <c r="L3" s="47"/>
      <c r="M3" s="1"/>
      <c r="N3" s="1"/>
      <c r="O3" s="1"/>
      <c r="P3" s="6"/>
      <c r="Q3" s="1"/>
      <c r="R3" s="8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customFormat="false" ht="50.7" hidden="false" customHeight="false" outlineLevel="0" collapsed="false">
      <c r="A4" s="99" t="n">
        <v>2</v>
      </c>
      <c r="B4" s="18" t="s">
        <v>912</v>
      </c>
      <c r="C4" s="19" t="s">
        <v>15</v>
      </c>
      <c r="D4" s="12" t="n">
        <v>500</v>
      </c>
      <c r="E4" s="20"/>
      <c r="F4" s="56"/>
      <c r="G4" s="20"/>
      <c r="H4" s="20"/>
      <c r="I4" s="20"/>
      <c r="J4" s="20"/>
      <c r="K4" s="22"/>
      <c r="L4" s="47"/>
      <c r="M4" s="1"/>
      <c r="N4" s="1"/>
      <c r="O4" s="1"/>
      <c r="P4" s="6"/>
      <c r="Q4" s="1"/>
      <c r="R4" s="8"/>
      <c r="S4" s="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customFormat="false" ht="50.7" hidden="false" customHeight="false" outlineLevel="0" collapsed="false">
      <c r="A5" s="99" t="n">
        <v>3</v>
      </c>
      <c r="B5" s="18" t="s">
        <v>913</v>
      </c>
      <c r="C5" s="19" t="s">
        <v>15</v>
      </c>
      <c r="D5" s="12" t="n">
        <v>4400</v>
      </c>
      <c r="E5" s="20"/>
      <c r="F5" s="56"/>
      <c r="G5" s="20"/>
      <c r="H5" s="20"/>
      <c r="I5" s="20"/>
      <c r="J5" s="20"/>
      <c r="K5" s="22"/>
      <c r="L5" s="47"/>
      <c r="M5" s="1"/>
      <c r="N5" s="1"/>
      <c r="O5" s="1"/>
      <c r="P5" s="6"/>
      <c r="Q5" s="1"/>
      <c r="R5" s="8"/>
      <c r="S5" s="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customFormat="false" ht="14.65" hidden="false" customHeight="false" outlineLevel="0" collapsed="false">
      <c r="G6" s="58" t="s">
        <v>76</v>
      </c>
      <c r="H6" s="59" t="n">
        <f aca="false">SUM('Pakiet 17'!H3:H5)</f>
        <v>0</v>
      </c>
      <c r="I6" s="59" t="n">
        <f aca="false">SUM('Pakiet 17'!I3:I5)</f>
        <v>0</v>
      </c>
      <c r="J6" s="59" t="n">
        <f aca="false">SUM('Pakiet 17'!J3:J5)</f>
        <v>0</v>
      </c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4.65"/>
  <cols>
    <col collapsed="false" hidden="false" max="1" min="1" style="132" width="4.32142857142857"/>
    <col collapsed="false" hidden="false" max="2" min="2" style="132" width="30.3724489795918"/>
    <col collapsed="false" hidden="false" max="1025" min="3" style="132" width="11.0714285714286"/>
  </cols>
  <sheetData>
    <row r="1" customFormat="false" ht="14.65" hidden="false" customHeight="false" outlineLevel="0" collapsed="false">
      <c r="A1" s="132" t="s">
        <v>914</v>
      </c>
      <c r="H1" s="7" t="s">
        <v>1</v>
      </c>
      <c r="I1" s="7"/>
      <c r="J1" s="7"/>
      <c r="K1" s="7"/>
      <c r="L1" s="7"/>
    </row>
    <row r="2" customFormat="false" ht="68.8" hidden="false" customHeight="false" outlineLevel="0" collapsed="false">
      <c r="A2" s="12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1" t="s">
        <v>806</v>
      </c>
      <c r="L2" s="11" t="s">
        <v>915</v>
      </c>
    </row>
    <row r="3" customFormat="false" ht="14.65" hidden="false" customHeight="false" outlineLevel="0" collapsed="false">
      <c r="A3" s="154" t="n">
        <v>1</v>
      </c>
      <c r="B3" s="270" t="s">
        <v>916</v>
      </c>
      <c r="C3" s="12" t="s">
        <v>132</v>
      </c>
      <c r="D3" s="154" t="n">
        <v>30</v>
      </c>
      <c r="E3" s="119"/>
      <c r="F3" s="263"/>
      <c r="G3" s="271"/>
      <c r="H3" s="21"/>
      <c r="I3" s="13"/>
      <c r="J3" s="13"/>
      <c r="K3" s="154"/>
      <c r="L3" s="119"/>
      <c r="M3" s="62"/>
      <c r="N3" s="62"/>
      <c r="O3" s="83"/>
      <c r="P3" s="9"/>
      <c r="Q3" s="9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</row>
    <row r="4" s="274" customFormat="true" ht="28.75" hidden="false" customHeight="false" outlineLevel="0" collapsed="false">
      <c r="A4" s="99" t="n">
        <v>2</v>
      </c>
      <c r="B4" s="18" t="s">
        <v>917</v>
      </c>
      <c r="C4" s="19" t="s">
        <v>132</v>
      </c>
      <c r="D4" s="137" t="n">
        <v>30</v>
      </c>
      <c r="E4" s="204"/>
      <c r="F4" s="272"/>
      <c r="G4" s="273"/>
      <c r="H4" s="21"/>
      <c r="I4" s="13"/>
      <c r="J4" s="13"/>
      <c r="K4" s="43"/>
      <c r="L4" s="47"/>
      <c r="R4" s="8"/>
      <c r="S4" s="9"/>
    </row>
    <row r="5" customFormat="false" ht="28.75" hidden="false" customHeight="false" outlineLevel="0" collapsed="false">
      <c r="A5" s="99" t="n">
        <v>3</v>
      </c>
      <c r="B5" s="18" t="s">
        <v>918</v>
      </c>
      <c r="C5" s="19" t="s">
        <v>132</v>
      </c>
      <c r="D5" s="137" t="n">
        <v>30</v>
      </c>
      <c r="E5" s="204"/>
      <c r="F5" s="272"/>
      <c r="G5" s="275"/>
      <c r="H5" s="21"/>
      <c r="I5" s="13"/>
      <c r="J5" s="13"/>
      <c r="K5" s="43"/>
      <c r="L5" s="47"/>
      <c r="R5" s="8"/>
      <c r="S5" s="9"/>
    </row>
    <row r="6" customFormat="false" ht="28.75" hidden="false" customHeight="false" outlineLevel="0" collapsed="false">
      <c r="A6" s="99" t="n">
        <v>4</v>
      </c>
      <c r="B6" s="18" t="s">
        <v>919</v>
      </c>
      <c r="C6" s="19" t="s">
        <v>132</v>
      </c>
      <c r="D6" s="137" t="n">
        <v>30</v>
      </c>
      <c r="E6" s="204"/>
      <c r="F6" s="272"/>
      <c r="G6" s="204"/>
      <c r="H6" s="21"/>
      <c r="I6" s="13"/>
      <c r="J6" s="13"/>
      <c r="K6" s="43"/>
      <c r="L6" s="47"/>
      <c r="R6" s="8"/>
      <c r="S6" s="9"/>
    </row>
    <row r="7" customFormat="false" ht="28.75" hidden="false" customHeight="false" outlineLevel="0" collapsed="false">
      <c r="A7" s="99" t="n">
        <v>5</v>
      </c>
      <c r="B7" s="18" t="s">
        <v>920</v>
      </c>
      <c r="C7" s="19" t="s">
        <v>132</v>
      </c>
      <c r="D7" s="137" t="n">
        <v>30</v>
      </c>
      <c r="E7" s="204"/>
      <c r="F7" s="272"/>
      <c r="G7" s="204"/>
      <c r="H7" s="21"/>
      <c r="I7" s="13"/>
      <c r="J7" s="13"/>
      <c r="K7" s="43"/>
      <c r="L7" s="47"/>
      <c r="R7" s="8"/>
      <c r="S7" s="9"/>
    </row>
    <row r="8" customFormat="false" ht="28.75" hidden="false" customHeight="false" outlineLevel="0" collapsed="false">
      <c r="A8" s="99" t="n">
        <v>6</v>
      </c>
      <c r="B8" s="18" t="s">
        <v>921</v>
      </c>
      <c r="C8" s="19" t="s">
        <v>132</v>
      </c>
      <c r="D8" s="137" t="n">
        <v>30</v>
      </c>
      <c r="E8" s="204"/>
      <c r="F8" s="272"/>
      <c r="G8" s="204"/>
      <c r="H8" s="21"/>
      <c r="I8" s="13"/>
      <c r="J8" s="13"/>
      <c r="K8" s="43"/>
      <c r="L8" s="47"/>
      <c r="R8" s="8"/>
      <c r="S8" s="9"/>
    </row>
    <row r="9" customFormat="false" ht="28.75" hidden="false" customHeight="false" outlineLevel="0" collapsed="false">
      <c r="A9" s="99" t="n">
        <v>7</v>
      </c>
      <c r="B9" s="18" t="s">
        <v>922</v>
      </c>
      <c r="C9" s="216" t="s">
        <v>923</v>
      </c>
      <c r="D9" s="137" t="n">
        <v>3</v>
      </c>
      <c r="E9" s="204"/>
      <c r="F9" s="272"/>
      <c r="G9" s="204"/>
      <c r="H9" s="21"/>
      <c r="I9" s="13"/>
      <c r="J9" s="13"/>
      <c r="K9" s="43"/>
      <c r="L9" s="47"/>
      <c r="R9" s="8"/>
      <c r="S9" s="9"/>
    </row>
    <row r="10" customFormat="false" ht="28.75" hidden="false" customHeight="false" outlineLevel="0" collapsed="false">
      <c r="A10" s="99" t="n">
        <v>8</v>
      </c>
      <c r="B10" s="18" t="s">
        <v>924</v>
      </c>
      <c r="C10" s="216" t="s">
        <v>923</v>
      </c>
      <c r="D10" s="137" t="n">
        <v>3</v>
      </c>
      <c r="E10" s="204"/>
      <c r="F10" s="272"/>
      <c r="G10" s="204"/>
      <c r="H10" s="21"/>
      <c r="I10" s="13"/>
      <c r="J10" s="13"/>
      <c r="K10" s="43"/>
      <c r="L10" s="47"/>
      <c r="R10" s="8"/>
      <c r="S10" s="9"/>
    </row>
    <row r="11" customFormat="false" ht="28.75" hidden="false" customHeight="false" outlineLevel="0" collapsed="false">
      <c r="A11" s="99" t="n">
        <v>9</v>
      </c>
      <c r="B11" s="18" t="s">
        <v>925</v>
      </c>
      <c r="C11" s="216" t="s">
        <v>923</v>
      </c>
      <c r="D11" s="137" t="n">
        <v>3</v>
      </c>
      <c r="E11" s="204"/>
      <c r="F11" s="272"/>
      <c r="G11" s="204"/>
      <c r="H11" s="21"/>
      <c r="I11" s="13"/>
      <c r="J11" s="13"/>
      <c r="K11" s="43"/>
      <c r="L11" s="47"/>
      <c r="R11" s="8"/>
      <c r="S11" s="9"/>
    </row>
    <row r="12" customFormat="false" ht="42.1" hidden="false" customHeight="false" outlineLevel="0" collapsed="false">
      <c r="A12" s="99" t="n">
        <v>10</v>
      </c>
      <c r="B12" s="18" t="s">
        <v>926</v>
      </c>
      <c r="C12" s="216" t="s">
        <v>923</v>
      </c>
      <c r="D12" s="137" t="n">
        <v>3</v>
      </c>
      <c r="E12" s="204"/>
      <c r="F12" s="272"/>
      <c r="G12" s="204"/>
      <c r="H12" s="21"/>
      <c r="I12" s="13"/>
      <c r="J12" s="13"/>
      <c r="K12" s="43"/>
      <c r="L12" s="47"/>
      <c r="R12" s="8"/>
      <c r="S12" s="9"/>
    </row>
    <row r="13" customFormat="false" ht="28.75" hidden="false" customHeight="false" outlineLevel="0" collapsed="false">
      <c r="A13" s="99" t="n">
        <v>11</v>
      </c>
      <c r="B13" s="18" t="s">
        <v>927</v>
      </c>
      <c r="C13" s="216" t="s">
        <v>923</v>
      </c>
      <c r="D13" s="137" t="n">
        <v>2</v>
      </c>
      <c r="E13" s="204"/>
      <c r="F13" s="272"/>
      <c r="G13" s="204"/>
      <c r="H13" s="21"/>
      <c r="I13" s="13"/>
      <c r="J13" s="13"/>
      <c r="K13" s="43"/>
      <c r="L13" s="47"/>
      <c r="R13" s="8"/>
      <c r="S13" s="9"/>
    </row>
    <row r="14" customFormat="false" ht="28.75" hidden="false" customHeight="false" outlineLevel="0" collapsed="false">
      <c r="A14" s="99" t="n">
        <v>12</v>
      </c>
      <c r="B14" s="18" t="s">
        <v>928</v>
      </c>
      <c r="C14" s="216" t="s">
        <v>929</v>
      </c>
      <c r="D14" s="137" t="n">
        <v>2</v>
      </c>
      <c r="E14" s="204"/>
      <c r="F14" s="272"/>
      <c r="G14" s="204"/>
      <c r="H14" s="21"/>
      <c r="I14" s="13"/>
      <c r="J14" s="13"/>
      <c r="K14" s="43"/>
      <c r="L14" s="47"/>
      <c r="R14" s="8"/>
      <c r="S14" s="9"/>
    </row>
    <row r="15" customFormat="false" ht="42.1" hidden="false" customHeight="false" outlineLevel="0" collapsed="false">
      <c r="A15" s="99" t="n">
        <v>13</v>
      </c>
      <c r="B15" s="18" t="s">
        <v>930</v>
      </c>
      <c r="C15" s="19" t="s">
        <v>132</v>
      </c>
      <c r="D15" s="137" t="n">
        <v>200</v>
      </c>
      <c r="E15" s="204"/>
      <c r="F15" s="272"/>
      <c r="G15" s="204"/>
      <c r="H15" s="21"/>
      <c r="I15" s="13"/>
      <c r="J15" s="13"/>
      <c r="K15" s="43"/>
      <c r="L15" s="47"/>
      <c r="R15" s="8"/>
      <c r="S15" s="9"/>
    </row>
    <row r="16" customFormat="false" ht="28.75" hidden="false" customHeight="false" outlineLevel="0" collapsed="false">
      <c r="A16" s="99" t="n">
        <v>14</v>
      </c>
      <c r="B16" s="18" t="s">
        <v>931</v>
      </c>
      <c r="C16" s="19" t="s">
        <v>15</v>
      </c>
      <c r="D16" s="137" t="n">
        <v>1</v>
      </c>
      <c r="E16" s="204"/>
      <c r="F16" s="272"/>
      <c r="G16" s="204"/>
      <c r="H16" s="21"/>
      <c r="I16" s="13"/>
      <c r="J16" s="13"/>
      <c r="K16" s="43"/>
      <c r="L16" s="47"/>
      <c r="R16" s="8"/>
      <c r="S16" s="9"/>
    </row>
    <row r="17" customFormat="false" ht="28.75" hidden="false" customHeight="false" outlineLevel="0" collapsed="false">
      <c r="A17" s="99" t="n">
        <v>15</v>
      </c>
      <c r="B17" s="18" t="s">
        <v>932</v>
      </c>
      <c r="C17" s="19" t="s">
        <v>15</v>
      </c>
      <c r="D17" s="137" t="n">
        <v>1</v>
      </c>
      <c r="E17" s="204"/>
      <c r="F17" s="272"/>
      <c r="G17" s="204"/>
      <c r="H17" s="21"/>
      <c r="I17" s="13"/>
      <c r="J17" s="13"/>
      <c r="K17" s="43"/>
      <c r="L17" s="47"/>
      <c r="R17" s="8"/>
      <c r="S17" s="9"/>
    </row>
    <row r="18" customFormat="false" ht="28.75" hidden="false" customHeight="false" outlineLevel="0" collapsed="false">
      <c r="A18" s="99" t="n">
        <v>16</v>
      </c>
      <c r="B18" s="18" t="s">
        <v>933</v>
      </c>
      <c r="C18" s="216" t="s">
        <v>934</v>
      </c>
      <c r="D18" s="137" t="n">
        <v>2</v>
      </c>
      <c r="E18" s="204"/>
      <c r="F18" s="272"/>
      <c r="G18" s="204"/>
      <c r="H18" s="21"/>
      <c r="I18" s="13"/>
      <c r="J18" s="13"/>
      <c r="K18" s="43"/>
      <c r="L18" s="47"/>
      <c r="R18" s="8"/>
      <c r="S18" s="9"/>
    </row>
    <row r="19" customFormat="false" ht="28.75" hidden="false" customHeight="false" outlineLevel="0" collapsed="false">
      <c r="A19" s="99" t="n">
        <v>17</v>
      </c>
      <c r="B19" s="18" t="s">
        <v>935</v>
      </c>
      <c r="C19" s="216" t="s">
        <v>934</v>
      </c>
      <c r="D19" s="137" t="n">
        <v>2</v>
      </c>
      <c r="E19" s="204"/>
      <c r="F19" s="272"/>
      <c r="G19" s="204"/>
      <c r="H19" s="21"/>
      <c r="I19" s="13"/>
      <c r="J19" s="13"/>
      <c r="K19" s="43"/>
      <c r="L19" s="47"/>
      <c r="R19" s="8"/>
      <c r="S19" s="9"/>
    </row>
    <row r="20" customFormat="false" ht="28.75" hidden="false" customHeight="false" outlineLevel="0" collapsed="false">
      <c r="A20" s="99" t="n">
        <v>18</v>
      </c>
      <c r="B20" s="18" t="s">
        <v>936</v>
      </c>
      <c r="C20" s="216" t="s">
        <v>132</v>
      </c>
      <c r="D20" s="137" t="n">
        <v>50</v>
      </c>
      <c r="E20" s="204"/>
      <c r="F20" s="272"/>
      <c r="G20" s="204"/>
      <c r="H20" s="21"/>
      <c r="I20" s="13"/>
      <c r="J20" s="13"/>
      <c r="K20" s="43"/>
      <c r="L20" s="47"/>
      <c r="R20" s="8"/>
      <c r="S20" s="9"/>
    </row>
    <row r="21" customFormat="false" ht="28.75" hidden="false" customHeight="false" outlineLevel="0" collapsed="false">
      <c r="A21" s="99" t="n">
        <v>19</v>
      </c>
      <c r="B21" s="18" t="s">
        <v>937</v>
      </c>
      <c r="C21" s="216" t="s">
        <v>132</v>
      </c>
      <c r="D21" s="137" t="n">
        <v>50</v>
      </c>
      <c r="E21" s="204"/>
      <c r="F21" s="272"/>
      <c r="G21" s="204"/>
      <c r="H21" s="21"/>
      <c r="I21" s="13"/>
      <c r="J21" s="13"/>
      <c r="K21" s="43"/>
      <c r="L21" s="47"/>
      <c r="R21" s="8"/>
      <c r="S21" s="9"/>
    </row>
    <row r="22" customFormat="false" ht="28.75" hidden="false" customHeight="false" outlineLevel="0" collapsed="false">
      <c r="A22" s="99" t="n">
        <v>20</v>
      </c>
      <c r="B22" s="18" t="s">
        <v>938</v>
      </c>
      <c r="C22" s="216" t="s">
        <v>939</v>
      </c>
      <c r="D22" s="137" t="n">
        <v>2</v>
      </c>
      <c r="E22" s="204"/>
      <c r="F22" s="272"/>
      <c r="G22" s="204"/>
      <c r="H22" s="21"/>
      <c r="I22" s="13"/>
      <c r="J22" s="13"/>
      <c r="K22" s="43"/>
      <c r="L22" s="47"/>
      <c r="R22" s="8"/>
      <c r="S22" s="9"/>
    </row>
    <row r="23" customFormat="false" ht="28.75" hidden="false" customHeight="false" outlineLevel="0" collapsed="false">
      <c r="A23" s="99" t="n">
        <v>21</v>
      </c>
      <c r="B23" s="18" t="s">
        <v>940</v>
      </c>
      <c r="C23" s="216" t="s">
        <v>939</v>
      </c>
      <c r="D23" s="137" t="n">
        <v>2</v>
      </c>
      <c r="E23" s="204"/>
      <c r="F23" s="272"/>
      <c r="G23" s="204"/>
      <c r="H23" s="21"/>
      <c r="I23" s="13"/>
      <c r="J23" s="13"/>
      <c r="K23" s="43"/>
      <c r="L23" s="47"/>
      <c r="R23" s="8"/>
      <c r="S23" s="9"/>
    </row>
    <row r="24" customFormat="false" ht="28.75" hidden="false" customHeight="false" outlineLevel="0" collapsed="false">
      <c r="A24" s="99" t="n">
        <v>22</v>
      </c>
      <c r="B24" s="18" t="s">
        <v>941</v>
      </c>
      <c r="C24" s="216" t="s">
        <v>942</v>
      </c>
      <c r="D24" s="137" t="n">
        <v>10</v>
      </c>
      <c r="E24" s="204"/>
      <c r="F24" s="272"/>
      <c r="G24" s="204"/>
      <c r="H24" s="21"/>
      <c r="I24" s="13"/>
      <c r="J24" s="13"/>
      <c r="K24" s="43"/>
      <c r="L24" s="47"/>
      <c r="R24" s="8"/>
      <c r="S24" s="9"/>
    </row>
    <row r="25" customFormat="false" ht="28.75" hidden="false" customHeight="false" outlineLevel="0" collapsed="false">
      <c r="A25" s="99" t="n">
        <v>23</v>
      </c>
      <c r="B25" s="18" t="s">
        <v>943</v>
      </c>
      <c r="C25" s="216" t="s">
        <v>942</v>
      </c>
      <c r="D25" s="137" t="n">
        <v>5</v>
      </c>
      <c r="E25" s="204"/>
      <c r="F25" s="272"/>
      <c r="G25" s="204"/>
      <c r="H25" s="21"/>
      <c r="I25" s="13"/>
      <c r="J25" s="13"/>
      <c r="K25" s="43"/>
      <c r="L25" s="47"/>
      <c r="R25" s="8"/>
      <c r="S25" s="9"/>
    </row>
    <row r="26" customFormat="false" ht="14.65" hidden="false" customHeight="false" outlineLevel="0" collapsed="false">
      <c r="G26" s="58" t="s">
        <v>76</v>
      </c>
      <c r="H26" s="105" t="n">
        <f aca="false">SUM(H3:H25)</f>
        <v>0</v>
      </c>
      <c r="I26" s="105" t="n">
        <f aca="false">SUM(I3:I25)</f>
        <v>0</v>
      </c>
      <c r="J26" s="105" t="n">
        <f aca="false">SUM(J3:J25)</f>
        <v>0</v>
      </c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4.65"/>
  <cols>
    <col collapsed="false" hidden="false" max="1" min="1" style="132" width="4.86224489795918"/>
    <col collapsed="false" hidden="false" max="2" min="2" style="132" width="22.9489795918367"/>
    <col collapsed="false" hidden="false" max="1025" min="3" style="132" width="11.0714285714286"/>
  </cols>
  <sheetData>
    <row r="1" customFormat="false" ht="14.65" hidden="false" customHeight="false" outlineLevel="0" collapsed="false">
      <c r="B1" s="132" t="s">
        <v>944</v>
      </c>
      <c r="H1" s="7" t="s">
        <v>1</v>
      </c>
      <c r="I1" s="7"/>
      <c r="J1" s="7"/>
      <c r="K1" s="7"/>
      <c r="L1" s="7"/>
    </row>
    <row r="2" customFormat="false" ht="95.5" hidden="false" customHeight="false" outlineLevel="0" collapsed="false">
      <c r="A2" s="12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1" t="s">
        <v>806</v>
      </c>
      <c r="L2" s="11" t="s">
        <v>13</v>
      </c>
    </row>
    <row r="3" s="274" customFormat="true" ht="26.85" hidden="false" customHeight="false" outlineLevel="0" collapsed="false">
      <c r="A3" s="99" t="n">
        <v>1</v>
      </c>
      <c r="B3" s="18" t="s">
        <v>945</v>
      </c>
      <c r="C3" s="19" t="s">
        <v>946</v>
      </c>
      <c r="D3" s="137" t="n">
        <v>100</v>
      </c>
      <c r="E3" s="204"/>
      <c r="F3" s="272"/>
      <c r="G3" s="204"/>
      <c r="H3" s="21"/>
      <c r="I3" s="21"/>
      <c r="J3" s="13"/>
      <c r="K3" s="43"/>
      <c r="L3" s="47"/>
      <c r="R3" s="8"/>
      <c r="S3" s="9"/>
    </row>
    <row r="4" s="276" customFormat="true" ht="14.9" hidden="false" customHeight="false" outlineLevel="0" collapsed="false">
      <c r="A4" s="99" t="n">
        <v>2</v>
      </c>
      <c r="B4" s="18" t="s">
        <v>947</v>
      </c>
      <c r="C4" s="19" t="s">
        <v>946</v>
      </c>
      <c r="D4" s="137" t="n">
        <v>100</v>
      </c>
      <c r="E4" s="204"/>
      <c r="F4" s="272"/>
      <c r="G4" s="204"/>
      <c r="H4" s="21"/>
      <c r="I4" s="21"/>
      <c r="J4" s="13"/>
      <c r="K4" s="43"/>
      <c r="L4" s="47"/>
      <c r="N4" s="274"/>
      <c r="O4" s="274"/>
      <c r="R4" s="8"/>
      <c r="S4" s="9"/>
    </row>
    <row r="5" customFormat="false" ht="26.85" hidden="false" customHeight="false" outlineLevel="0" collapsed="false">
      <c r="A5" s="99" t="n">
        <v>3</v>
      </c>
      <c r="B5" s="18" t="s">
        <v>948</v>
      </c>
      <c r="C5" s="19" t="s">
        <v>946</v>
      </c>
      <c r="D5" s="137" t="n">
        <v>100</v>
      </c>
      <c r="E5" s="204"/>
      <c r="F5" s="272"/>
      <c r="G5" s="204"/>
      <c r="H5" s="21"/>
      <c r="I5" s="21"/>
      <c r="J5" s="13"/>
      <c r="K5" s="43"/>
      <c r="L5" s="47"/>
      <c r="N5" s="9"/>
      <c r="O5" s="9"/>
      <c r="R5" s="8"/>
      <c r="S5" s="9"/>
    </row>
    <row r="6" customFormat="false" ht="14.9" hidden="false" customHeight="false" outlineLevel="0" collapsed="false">
      <c r="A6" s="99" t="n">
        <v>4</v>
      </c>
      <c r="B6" s="18" t="s">
        <v>949</v>
      </c>
      <c r="C6" s="19" t="s">
        <v>946</v>
      </c>
      <c r="D6" s="137" t="n">
        <v>100</v>
      </c>
      <c r="E6" s="204"/>
      <c r="F6" s="272"/>
      <c r="G6" s="204"/>
      <c r="H6" s="21"/>
      <c r="I6" s="21"/>
      <c r="J6" s="13"/>
      <c r="K6" s="43"/>
      <c r="L6" s="47"/>
      <c r="N6" s="9"/>
      <c r="O6" s="9"/>
      <c r="R6" s="8"/>
      <c r="S6" s="9"/>
    </row>
    <row r="7" customFormat="false" ht="14.9" hidden="false" customHeight="false" outlineLevel="0" collapsed="false">
      <c r="A7" s="99" t="n">
        <v>5</v>
      </c>
      <c r="B7" s="18" t="s">
        <v>950</v>
      </c>
      <c r="C7" s="19" t="s">
        <v>946</v>
      </c>
      <c r="D7" s="137" t="n">
        <v>100</v>
      </c>
      <c r="E7" s="204"/>
      <c r="F7" s="272"/>
      <c r="G7" s="204"/>
      <c r="H7" s="21"/>
      <c r="I7" s="21"/>
      <c r="J7" s="13"/>
      <c r="K7" s="43"/>
      <c r="L7" s="47"/>
      <c r="N7" s="9"/>
      <c r="O7" s="9"/>
      <c r="R7" s="8"/>
      <c r="S7" s="9"/>
    </row>
    <row r="8" customFormat="false" ht="14.9" hidden="false" customHeight="false" outlineLevel="0" collapsed="false">
      <c r="A8" s="99" t="n">
        <v>6</v>
      </c>
      <c r="B8" s="18" t="s">
        <v>951</v>
      </c>
      <c r="C8" s="19" t="s">
        <v>952</v>
      </c>
      <c r="D8" s="137" t="n">
        <v>2</v>
      </c>
      <c r="E8" s="47"/>
      <c r="F8" s="272"/>
      <c r="G8" s="47"/>
      <c r="H8" s="21"/>
      <c r="I8" s="21"/>
      <c r="J8" s="13"/>
      <c r="K8" s="43"/>
      <c r="L8" s="47"/>
      <c r="M8" s="9"/>
      <c r="N8" s="9"/>
      <c r="O8" s="9"/>
      <c r="P8" s="8"/>
      <c r="Q8" s="9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</row>
    <row r="9" customFormat="false" ht="26.85" hidden="false" customHeight="false" outlineLevel="0" collapsed="false">
      <c r="A9" s="99" t="n">
        <v>7</v>
      </c>
      <c r="B9" s="18" t="s">
        <v>953</v>
      </c>
      <c r="C9" s="19" t="s">
        <v>15</v>
      </c>
      <c r="D9" s="137" t="n">
        <v>3</v>
      </c>
      <c r="E9" s="47"/>
      <c r="F9" s="43"/>
      <c r="G9" s="47"/>
      <c r="H9" s="21"/>
      <c r="I9" s="21"/>
      <c r="J9" s="13"/>
      <c r="K9" s="43"/>
      <c r="L9" s="47"/>
      <c r="M9" s="9"/>
      <c r="N9" s="9"/>
      <c r="O9" s="9"/>
      <c r="P9" s="8"/>
      <c r="Q9" s="9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</row>
    <row r="10" customFormat="false" ht="26.85" hidden="false" customHeight="false" outlineLevel="0" collapsed="false">
      <c r="A10" s="99" t="n">
        <v>8</v>
      </c>
      <c r="B10" s="18" t="s">
        <v>954</v>
      </c>
      <c r="C10" s="19" t="s">
        <v>15</v>
      </c>
      <c r="D10" s="137" t="n">
        <v>2</v>
      </c>
      <c r="E10" s="47"/>
      <c r="F10" s="43"/>
      <c r="G10" s="47"/>
      <c r="H10" s="21"/>
      <c r="I10" s="21"/>
      <c r="J10" s="13"/>
      <c r="K10" s="43"/>
      <c r="L10" s="47"/>
      <c r="M10" s="9"/>
      <c r="N10" s="9"/>
      <c r="O10" s="9"/>
      <c r="P10" s="8"/>
      <c r="Q10" s="9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</row>
    <row r="11" customFormat="false" ht="14.9" hidden="false" customHeight="false" outlineLevel="0" collapsed="false">
      <c r="A11" s="99" t="n">
        <v>9</v>
      </c>
      <c r="B11" s="18" t="s">
        <v>955</v>
      </c>
      <c r="C11" s="19" t="s">
        <v>952</v>
      </c>
      <c r="D11" s="137" t="n">
        <v>2</v>
      </c>
      <c r="E11" s="47"/>
      <c r="F11" s="43"/>
      <c r="G11" s="47"/>
      <c r="H11" s="21"/>
      <c r="I11" s="21"/>
      <c r="J11" s="13"/>
      <c r="K11" s="43"/>
      <c r="L11" s="47"/>
      <c r="M11" s="9"/>
      <c r="N11" s="9"/>
      <c r="O11" s="9"/>
      <c r="P11" s="8"/>
      <c r="Q11" s="9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</row>
    <row r="12" customFormat="false" ht="14.9" hidden="false" customHeight="false" outlineLevel="0" collapsed="false">
      <c r="A12" s="99" t="n">
        <v>10</v>
      </c>
      <c r="B12" s="18" t="s">
        <v>956</v>
      </c>
      <c r="C12" s="19" t="s">
        <v>952</v>
      </c>
      <c r="D12" s="137" t="n">
        <v>3</v>
      </c>
      <c r="E12" s="47"/>
      <c r="F12" s="43"/>
      <c r="G12" s="47"/>
      <c r="H12" s="21"/>
      <c r="I12" s="21"/>
      <c r="J12" s="13"/>
      <c r="K12" s="43"/>
      <c r="L12" s="47"/>
      <c r="M12" s="9"/>
      <c r="N12" s="9"/>
      <c r="O12" s="9"/>
      <c r="P12" s="8"/>
      <c r="Q12" s="9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</row>
    <row r="13" customFormat="false" ht="14.9" hidden="false" customHeight="false" outlineLevel="0" collapsed="false">
      <c r="A13" s="99" t="n">
        <v>11</v>
      </c>
      <c r="B13" s="18" t="s">
        <v>957</v>
      </c>
      <c r="C13" s="19" t="s">
        <v>15</v>
      </c>
      <c r="D13" s="137" t="n">
        <v>3</v>
      </c>
      <c r="E13" s="47"/>
      <c r="F13" s="43"/>
      <c r="G13" s="47"/>
      <c r="H13" s="21"/>
      <c r="I13" s="21"/>
      <c r="J13" s="13"/>
      <c r="K13" s="43"/>
      <c r="L13" s="47"/>
      <c r="M13" s="9"/>
      <c r="N13" s="9"/>
      <c r="O13" s="9"/>
      <c r="P13" s="8"/>
      <c r="Q13" s="9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</row>
    <row r="14" customFormat="false" ht="14.9" hidden="false" customHeight="false" outlineLevel="0" collapsed="false">
      <c r="A14" s="99" t="n">
        <v>12</v>
      </c>
      <c r="B14" s="18" t="s">
        <v>958</v>
      </c>
      <c r="C14" s="19" t="s">
        <v>952</v>
      </c>
      <c r="D14" s="137" t="n">
        <v>2</v>
      </c>
      <c r="E14" s="47"/>
      <c r="F14" s="43"/>
      <c r="G14" s="47"/>
      <c r="H14" s="21"/>
      <c r="I14" s="21"/>
      <c r="J14" s="13"/>
      <c r="K14" s="43"/>
      <c r="L14" s="47"/>
      <c r="M14" s="9"/>
      <c r="N14" s="9"/>
      <c r="O14" s="9"/>
      <c r="P14" s="9"/>
      <c r="Q14" s="9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</row>
    <row r="15" customFormat="false" ht="26.85" hidden="false" customHeight="false" outlineLevel="0" collapsed="false">
      <c r="A15" s="99" t="n">
        <v>13</v>
      </c>
      <c r="B15" s="18" t="s">
        <v>959</v>
      </c>
      <c r="C15" s="19" t="s">
        <v>952</v>
      </c>
      <c r="D15" s="137" t="n">
        <v>3</v>
      </c>
      <c r="E15" s="47"/>
      <c r="F15" s="43"/>
      <c r="G15" s="47"/>
      <c r="H15" s="21"/>
      <c r="I15" s="21"/>
      <c r="J15" s="13"/>
      <c r="K15" s="43"/>
      <c r="L15" s="47"/>
      <c r="M15" s="9"/>
      <c r="N15" s="9"/>
      <c r="O15" s="9"/>
      <c r="P15" s="8"/>
      <c r="Q15" s="9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</row>
    <row r="16" customFormat="false" ht="14.9" hidden="false" customHeight="false" outlineLevel="0" collapsed="false">
      <c r="A16" s="99" t="n">
        <v>14</v>
      </c>
      <c r="B16" s="18" t="s">
        <v>960</v>
      </c>
      <c r="C16" s="19" t="s">
        <v>952</v>
      </c>
      <c r="D16" s="137" t="n">
        <v>1</v>
      </c>
      <c r="E16" s="47"/>
      <c r="F16" s="43"/>
      <c r="G16" s="47"/>
      <c r="H16" s="21"/>
      <c r="I16" s="21"/>
      <c r="J16" s="13"/>
      <c r="K16" s="43"/>
      <c r="L16" s="47"/>
      <c r="M16" s="9"/>
      <c r="N16" s="9"/>
      <c r="O16" s="9"/>
      <c r="P16" s="8"/>
      <c r="Q16" s="9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</row>
    <row r="17" customFormat="false" ht="26.85" hidden="false" customHeight="false" outlineLevel="0" collapsed="false">
      <c r="A17" s="99" t="n">
        <v>15</v>
      </c>
      <c r="B17" s="18" t="s">
        <v>961</v>
      </c>
      <c r="C17" s="19" t="s">
        <v>946</v>
      </c>
      <c r="D17" s="137" t="n">
        <v>10</v>
      </c>
      <c r="E17" s="47"/>
      <c r="F17" s="43"/>
      <c r="G17" s="47"/>
      <c r="H17" s="21"/>
      <c r="I17" s="21"/>
      <c r="J17" s="13"/>
      <c r="K17" s="43"/>
      <c r="L17" s="47"/>
      <c r="M17" s="9"/>
      <c r="N17" s="9"/>
      <c r="O17" s="9"/>
      <c r="P17" s="8"/>
      <c r="Q17" s="9"/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</row>
    <row r="18" customFormat="false" ht="14.9" hidden="false" customHeight="false" outlineLevel="0" collapsed="false">
      <c r="A18" s="99" t="n">
        <v>16</v>
      </c>
      <c r="B18" s="18" t="s">
        <v>962</v>
      </c>
      <c r="C18" s="19" t="s">
        <v>952</v>
      </c>
      <c r="D18" s="137" t="n">
        <v>1</v>
      </c>
      <c r="E18" s="47"/>
      <c r="F18" s="43"/>
      <c r="G18" s="47"/>
      <c r="H18" s="21"/>
      <c r="I18" s="21"/>
      <c r="J18" s="13"/>
      <c r="K18" s="43"/>
      <c r="L18" s="47"/>
      <c r="M18" s="9"/>
      <c r="N18" s="9"/>
      <c r="O18" s="9"/>
      <c r="P18" s="8"/>
      <c r="Q18" s="9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</row>
    <row r="19" customFormat="false" ht="26.85" hidden="false" customHeight="false" outlineLevel="0" collapsed="false">
      <c r="A19" s="99" t="n">
        <v>17</v>
      </c>
      <c r="B19" s="18" t="s">
        <v>963</v>
      </c>
      <c r="C19" s="19" t="s">
        <v>15</v>
      </c>
      <c r="D19" s="137" t="n">
        <v>2</v>
      </c>
      <c r="E19" s="47"/>
      <c r="F19" s="43"/>
      <c r="G19" s="47"/>
      <c r="H19" s="21"/>
      <c r="I19" s="21"/>
      <c r="J19" s="13"/>
      <c r="K19" s="43"/>
      <c r="L19" s="47"/>
      <c r="M19" s="9"/>
      <c r="N19" s="9"/>
      <c r="O19" s="9"/>
      <c r="P19" s="8"/>
      <c r="Q19" s="9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</row>
    <row r="20" customFormat="false" ht="26.85" hidden="false" customHeight="false" outlineLevel="0" collapsed="false">
      <c r="A20" s="99" t="n">
        <v>18</v>
      </c>
      <c r="B20" s="18" t="s">
        <v>964</v>
      </c>
      <c r="C20" s="19" t="s">
        <v>15</v>
      </c>
      <c r="D20" s="137" t="n">
        <v>2</v>
      </c>
      <c r="E20" s="47"/>
      <c r="F20" s="43"/>
      <c r="G20" s="47"/>
      <c r="H20" s="21"/>
      <c r="I20" s="21"/>
      <c r="J20" s="13"/>
      <c r="K20" s="43"/>
      <c r="L20" s="47"/>
      <c r="M20" s="9"/>
      <c r="N20" s="9"/>
      <c r="O20" s="9"/>
      <c r="P20" s="8"/>
      <c r="Q20" s="9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</row>
    <row r="21" customFormat="false" ht="14.9" hidden="false" customHeight="false" outlineLevel="0" collapsed="false">
      <c r="A21" s="99" t="n">
        <v>19</v>
      </c>
      <c r="B21" s="18" t="s">
        <v>965</v>
      </c>
      <c r="C21" s="19" t="s">
        <v>15</v>
      </c>
      <c r="D21" s="137" t="n">
        <v>1</v>
      </c>
      <c r="E21" s="47"/>
      <c r="F21" s="43"/>
      <c r="G21" s="47"/>
      <c r="H21" s="21"/>
      <c r="I21" s="21"/>
      <c r="J21" s="13"/>
      <c r="K21" s="43"/>
      <c r="L21" s="47"/>
      <c r="M21" s="9"/>
      <c r="N21" s="9"/>
      <c r="O21" s="9"/>
      <c r="P21" s="8"/>
      <c r="Q21" s="9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</row>
    <row r="22" customFormat="false" ht="14.9" hidden="false" customHeight="false" outlineLevel="0" collapsed="false">
      <c r="A22" s="99" t="n">
        <v>20</v>
      </c>
      <c r="B22" s="18" t="s">
        <v>966</v>
      </c>
      <c r="C22" s="19" t="s">
        <v>952</v>
      </c>
      <c r="D22" s="137" t="n">
        <v>2</v>
      </c>
      <c r="E22" s="47"/>
      <c r="F22" s="43"/>
      <c r="G22" s="47"/>
      <c r="H22" s="21"/>
      <c r="I22" s="21"/>
      <c r="J22" s="13"/>
      <c r="K22" s="43"/>
      <c r="L22" s="47"/>
      <c r="M22" s="9"/>
      <c r="N22" s="9"/>
      <c r="O22" s="9"/>
      <c r="P22" s="8"/>
      <c r="Q22" s="9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</row>
    <row r="23" customFormat="false" ht="14.9" hidden="false" customHeight="false" outlineLevel="0" collapsed="false">
      <c r="A23" s="99" t="n">
        <v>21</v>
      </c>
      <c r="B23" s="18" t="s">
        <v>967</v>
      </c>
      <c r="C23" s="19" t="s">
        <v>952</v>
      </c>
      <c r="D23" s="137" t="n">
        <v>2</v>
      </c>
      <c r="E23" s="47"/>
      <c r="F23" s="43"/>
      <c r="G23" s="47"/>
      <c r="H23" s="21"/>
      <c r="I23" s="21"/>
      <c r="J23" s="13"/>
      <c r="K23" s="43"/>
      <c r="L23" s="47"/>
      <c r="M23" s="9"/>
      <c r="N23" s="9"/>
      <c r="O23" s="9"/>
      <c r="P23" s="8"/>
      <c r="Q23" s="9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</row>
    <row r="24" customFormat="false" ht="14.9" hidden="false" customHeight="false" outlineLevel="0" collapsed="false">
      <c r="A24" s="99" t="n">
        <v>22</v>
      </c>
      <c r="B24" s="18" t="s">
        <v>968</v>
      </c>
      <c r="C24" s="19" t="s">
        <v>952</v>
      </c>
      <c r="D24" s="137" t="n">
        <v>1</v>
      </c>
      <c r="E24" s="47"/>
      <c r="F24" s="43"/>
      <c r="G24" s="47"/>
      <c r="H24" s="21"/>
      <c r="I24" s="21"/>
      <c r="J24" s="13"/>
      <c r="K24" s="43"/>
      <c r="L24" s="47"/>
      <c r="M24" s="9"/>
      <c r="N24" s="9"/>
      <c r="O24" s="9"/>
      <c r="P24" s="8"/>
      <c r="Q24" s="9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</row>
    <row r="25" customFormat="false" ht="14.65" hidden="false" customHeight="false" outlineLevel="0" collapsed="false">
      <c r="G25" s="58" t="s">
        <v>76</v>
      </c>
      <c r="H25" s="105" t="n">
        <f aca="false">SUM(H3:H24)</f>
        <v>0</v>
      </c>
      <c r="I25" s="105" t="n">
        <f aca="false">SUM(I3:I24)</f>
        <v>0</v>
      </c>
      <c r="J25" s="105" t="n">
        <f aca="false">SUM(J3:J24)</f>
        <v>0</v>
      </c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W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I2" activeCellId="0" sqref="I2"/>
    </sheetView>
  </sheetViews>
  <sheetFormatPr defaultRowHeight="12.8"/>
  <cols>
    <col collapsed="false" hidden="false" max="1" min="1" style="0" width="4.18367346938776"/>
    <col collapsed="false" hidden="false" max="2" min="2" style="0" width="28.6173469387755"/>
    <col collapsed="false" hidden="false" max="3" min="3" style="0" width="7.83163265306122"/>
    <col collapsed="false" hidden="false" max="4" min="4" style="0" width="8.10204081632653"/>
  </cols>
  <sheetData>
    <row r="2" customFormat="false" ht="14.65" hidden="false" customHeight="false" outlineLevel="0" collapsed="false">
      <c r="B2" s="0" t="s">
        <v>77</v>
      </c>
      <c r="I2" s="7" t="s">
        <v>1</v>
      </c>
      <c r="J2" s="7"/>
      <c r="K2" s="7"/>
      <c r="L2" s="7"/>
      <c r="M2" s="7"/>
    </row>
    <row r="3" s="14" customFormat="true" ht="69.6" hidden="false" customHeight="true" outlineLevel="0" collapsed="false">
      <c r="A3" s="60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1" t="s">
        <v>78</v>
      </c>
      <c r="L3" s="12" t="s">
        <v>12</v>
      </c>
      <c r="M3" s="11" t="s">
        <v>13</v>
      </c>
      <c r="N3" s="0"/>
      <c r="O3" s="0"/>
      <c r="P3" s="16"/>
      <c r="R3" s="61"/>
      <c r="S3" s="62"/>
    </row>
    <row r="4" s="63" customFormat="true" ht="26.85" hidden="false" customHeight="false" outlineLevel="0" collapsed="false">
      <c r="A4" s="10" t="n">
        <v>1</v>
      </c>
      <c r="B4" s="11" t="s">
        <v>79</v>
      </c>
      <c r="C4" s="12" t="s">
        <v>80</v>
      </c>
      <c r="D4" s="12" t="n">
        <v>80</v>
      </c>
      <c r="E4" s="13"/>
      <c r="F4" s="11"/>
      <c r="G4" s="20"/>
      <c r="H4" s="20"/>
      <c r="I4" s="20"/>
      <c r="J4" s="20"/>
      <c r="K4" s="56"/>
      <c r="L4" s="21"/>
      <c r="M4" s="56"/>
      <c r="N4" s="14"/>
      <c r="O4" s="14"/>
      <c r="P4" s="16"/>
      <c r="Q4" s="14"/>
      <c r="R4" s="61"/>
      <c r="S4" s="62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</row>
    <row r="5" s="14" customFormat="true" ht="26.85" hidden="false" customHeight="false" outlineLevel="0" collapsed="false">
      <c r="A5" s="44" t="n">
        <v>2</v>
      </c>
      <c r="B5" s="11" t="s">
        <v>81</v>
      </c>
      <c r="C5" s="12" t="s">
        <v>80</v>
      </c>
      <c r="D5" s="12" t="n">
        <v>270</v>
      </c>
      <c r="E5" s="13"/>
      <c r="F5" s="11"/>
      <c r="G5" s="20"/>
      <c r="H5" s="20"/>
      <c r="I5" s="20"/>
      <c r="J5" s="20"/>
      <c r="K5" s="56"/>
      <c r="L5" s="21"/>
      <c r="M5" s="56"/>
      <c r="P5" s="16"/>
      <c r="R5" s="61"/>
      <c r="S5" s="62"/>
    </row>
    <row r="6" s="63" customFormat="true" ht="26.85" hidden="false" customHeight="false" outlineLevel="0" collapsed="false">
      <c r="A6" s="10" t="n">
        <v>3</v>
      </c>
      <c r="B6" s="11" t="s">
        <v>82</v>
      </c>
      <c r="C6" s="12" t="s">
        <v>80</v>
      </c>
      <c r="D6" s="12" t="n">
        <v>550</v>
      </c>
      <c r="E6" s="13"/>
      <c r="F6" s="11"/>
      <c r="G6" s="20"/>
      <c r="H6" s="20"/>
      <c r="I6" s="20"/>
      <c r="J6" s="20"/>
      <c r="K6" s="56"/>
      <c r="L6" s="21"/>
      <c r="M6" s="56"/>
      <c r="N6" s="14"/>
      <c r="O6" s="14"/>
      <c r="P6" s="57"/>
      <c r="R6" s="61"/>
      <c r="S6" s="62"/>
      <c r="IW6" s="14"/>
    </row>
    <row r="7" s="62" customFormat="true" ht="50.7" hidden="false" customHeight="false" outlineLevel="0" collapsed="false">
      <c r="A7" s="10" t="n">
        <v>4</v>
      </c>
      <c r="B7" s="11" t="s">
        <v>83</v>
      </c>
      <c r="C7" s="12" t="s">
        <v>84</v>
      </c>
      <c r="D7" s="12" t="n">
        <v>200</v>
      </c>
      <c r="E7" s="21"/>
      <c r="F7" s="64"/>
      <c r="G7" s="21"/>
      <c r="H7" s="20"/>
      <c r="I7" s="20"/>
      <c r="J7" s="20"/>
      <c r="K7" s="12"/>
      <c r="L7" s="21"/>
      <c r="M7" s="12"/>
      <c r="P7" s="61"/>
      <c r="R7" s="61"/>
    </row>
    <row r="8" customFormat="false" ht="50.7" hidden="false" customHeight="false" outlineLevel="0" collapsed="false">
      <c r="A8" s="10" t="n">
        <v>5</v>
      </c>
      <c r="B8" s="11" t="s">
        <v>85</v>
      </c>
      <c r="C8" s="12" t="s">
        <v>84</v>
      </c>
      <c r="D8" s="12" t="n">
        <v>2600</v>
      </c>
      <c r="E8" s="21"/>
      <c r="F8" s="12"/>
      <c r="G8" s="21"/>
      <c r="H8" s="20"/>
      <c r="I8" s="20"/>
      <c r="J8" s="20"/>
      <c r="K8" s="12"/>
      <c r="L8" s="21"/>
      <c r="M8" s="12"/>
      <c r="P8" s="61"/>
      <c r="R8" s="61"/>
    </row>
    <row r="9" customFormat="false" ht="50.7" hidden="false" customHeight="false" outlineLevel="0" collapsed="false">
      <c r="A9" s="10" t="n">
        <v>6</v>
      </c>
      <c r="B9" s="11" t="s">
        <v>86</v>
      </c>
      <c r="C9" s="12" t="s">
        <v>84</v>
      </c>
      <c r="D9" s="40" t="n">
        <v>250</v>
      </c>
      <c r="E9" s="21"/>
      <c r="F9" s="12"/>
      <c r="G9" s="21"/>
      <c r="H9" s="20"/>
      <c r="I9" s="20"/>
      <c r="J9" s="20"/>
      <c r="K9" s="12"/>
      <c r="L9" s="21"/>
      <c r="M9" s="12"/>
      <c r="P9" s="61"/>
      <c r="R9" s="61"/>
    </row>
    <row r="10" customFormat="false" ht="50.7" hidden="false" customHeight="false" outlineLevel="0" collapsed="false">
      <c r="A10" s="10" t="n">
        <v>7</v>
      </c>
      <c r="B10" s="11" t="s">
        <v>87</v>
      </c>
      <c r="C10" s="12" t="s">
        <v>84</v>
      </c>
      <c r="D10" s="12" t="n">
        <v>2000</v>
      </c>
      <c r="E10" s="21"/>
      <c r="F10" s="12"/>
      <c r="G10" s="21"/>
      <c r="H10" s="20"/>
      <c r="I10" s="20"/>
      <c r="J10" s="20"/>
      <c r="K10" s="12"/>
      <c r="L10" s="21"/>
      <c r="M10" s="12"/>
      <c r="P10" s="61"/>
      <c r="R10" s="61"/>
    </row>
    <row r="11" customFormat="false" ht="50.7" hidden="false" customHeight="false" outlineLevel="0" collapsed="false">
      <c r="A11" s="10" t="n">
        <v>8</v>
      </c>
      <c r="B11" s="11" t="s">
        <v>88</v>
      </c>
      <c r="C11" s="12" t="s">
        <v>84</v>
      </c>
      <c r="D11" s="12" t="n">
        <v>400</v>
      </c>
      <c r="E11" s="21"/>
      <c r="F11" s="12"/>
      <c r="G11" s="21"/>
      <c r="H11" s="20"/>
      <c r="I11" s="20"/>
      <c r="J11" s="20"/>
      <c r="K11" s="12"/>
      <c r="L11" s="21"/>
      <c r="M11" s="12"/>
      <c r="O11" s="61"/>
      <c r="P11" s="61"/>
      <c r="R11" s="61"/>
    </row>
    <row r="12" customFormat="false" ht="62.65" hidden="false" customHeight="false" outlineLevel="0" collapsed="false">
      <c r="A12" s="10" t="n">
        <v>9</v>
      </c>
      <c r="B12" s="11" t="s">
        <v>89</v>
      </c>
      <c r="C12" s="12" t="s">
        <v>80</v>
      </c>
      <c r="D12" s="12" t="n">
        <v>50</v>
      </c>
      <c r="E12" s="21"/>
      <c r="F12" s="12"/>
      <c r="G12" s="21"/>
      <c r="H12" s="20"/>
      <c r="I12" s="20"/>
      <c r="J12" s="20"/>
      <c r="K12" s="12"/>
      <c r="L12" s="21"/>
      <c r="M12" s="12"/>
      <c r="O12" s="61"/>
      <c r="P12" s="61"/>
      <c r="R12" s="61"/>
    </row>
    <row r="13" customFormat="false" ht="62.65" hidden="false" customHeight="false" outlineLevel="0" collapsed="false">
      <c r="A13" s="10" t="n">
        <v>10</v>
      </c>
      <c r="B13" s="11" t="s">
        <v>90</v>
      </c>
      <c r="C13" s="12" t="s">
        <v>80</v>
      </c>
      <c r="D13" s="12" t="n">
        <v>50</v>
      </c>
      <c r="E13" s="21"/>
      <c r="F13" s="12"/>
      <c r="G13" s="21"/>
      <c r="H13" s="20"/>
      <c r="I13" s="20"/>
      <c r="J13" s="20"/>
      <c r="K13" s="12"/>
      <c r="L13" s="21"/>
      <c r="M13" s="12"/>
      <c r="O13" s="61"/>
      <c r="P13" s="61"/>
      <c r="R13" s="61"/>
    </row>
    <row r="14" s="63" customFormat="true" ht="38.8" hidden="false" customHeight="false" outlineLevel="0" collapsed="false">
      <c r="A14" s="65" t="n">
        <v>11</v>
      </c>
      <c r="B14" s="66" t="s">
        <v>91</v>
      </c>
      <c r="C14" s="65" t="s">
        <v>84</v>
      </c>
      <c r="D14" s="65" t="n">
        <v>40</v>
      </c>
      <c r="E14" s="51"/>
      <c r="F14" s="67"/>
      <c r="G14" s="51"/>
      <c r="H14" s="20"/>
      <c r="I14" s="20"/>
      <c r="J14" s="20"/>
      <c r="K14" s="65"/>
      <c r="L14" s="21"/>
      <c r="M14" s="65"/>
      <c r="N14" s="68"/>
      <c r="O14" s="69"/>
      <c r="P14" s="70"/>
      <c r="Q14" s="68"/>
      <c r="R14" s="61"/>
      <c r="S14" s="62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  <c r="IW14" s="68"/>
    </row>
    <row r="15" s="74" customFormat="true" ht="50.7" hidden="false" customHeight="false" outlineLevel="0" collapsed="false">
      <c r="A15" s="27" t="n">
        <v>12</v>
      </c>
      <c r="B15" s="71" t="s">
        <v>92</v>
      </c>
      <c r="C15" s="40" t="s">
        <v>80</v>
      </c>
      <c r="D15" s="40" t="n">
        <v>200</v>
      </c>
      <c r="E15" s="28"/>
      <c r="F15" s="72"/>
      <c r="G15" s="28"/>
      <c r="H15" s="28"/>
      <c r="I15" s="28"/>
      <c r="J15" s="28"/>
      <c r="K15" s="72"/>
      <c r="L15" s="29"/>
      <c r="M15" s="72"/>
      <c r="N15" s="73"/>
      <c r="O15" s="73"/>
      <c r="R15" s="75"/>
      <c r="S15" s="41"/>
    </row>
    <row r="16" s="63" customFormat="true" ht="122.35" hidden="false" customHeight="false" outlineLevel="0" collapsed="false">
      <c r="A16" s="76" t="n">
        <v>13</v>
      </c>
      <c r="B16" s="66" t="s">
        <v>93</v>
      </c>
      <c r="C16" s="65" t="s">
        <v>94</v>
      </c>
      <c r="D16" s="77" t="n">
        <v>50</v>
      </c>
      <c r="E16" s="78"/>
      <c r="F16" s="79"/>
      <c r="G16" s="78"/>
      <c r="H16" s="20"/>
      <c r="I16" s="20"/>
      <c r="J16" s="20"/>
      <c r="K16" s="65"/>
      <c r="L16" s="21"/>
      <c r="M16" s="65"/>
      <c r="N16" s="68"/>
      <c r="O16" s="68"/>
      <c r="P16" s="70"/>
      <c r="Q16" s="68"/>
      <c r="R16" s="61"/>
      <c r="S16" s="62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  <c r="IW16" s="68"/>
    </row>
    <row r="17" customFormat="false" ht="122.35" hidden="false" customHeight="false" outlineLevel="0" collapsed="false">
      <c r="A17" s="76" t="n">
        <v>14</v>
      </c>
      <c r="B17" s="80" t="s">
        <v>95</v>
      </c>
      <c r="C17" s="65" t="s">
        <v>94</v>
      </c>
      <c r="D17" s="65" t="n">
        <v>10</v>
      </c>
      <c r="E17" s="78"/>
      <c r="F17" s="79"/>
      <c r="G17" s="78"/>
      <c r="H17" s="20"/>
      <c r="I17" s="20"/>
      <c r="J17" s="20"/>
      <c r="K17" s="65"/>
      <c r="L17" s="21"/>
      <c r="M17" s="65"/>
      <c r="N17" s="68"/>
      <c r="O17" s="68"/>
      <c r="P17" s="70"/>
      <c r="Q17" s="68"/>
      <c r="R17" s="61"/>
      <c r="S17" s="62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  <c r="IW17" s="68"/>
    </row>
    <row r="18" customFormat="false" ht="122.35" hidden="false" customHeight="false" outlineLevel="0" collapsed="false">
      <c r="A18" s="76" t="n">
        <v>15</v>
      </c>
      <c r="B18" s="66" t="s">
        <v>96</v>
      </c>
      <c r="C18" s="65" t="s">
        <v>94</v>
      </c>
      <c r="D18" s="77" t="n">
        <v>5</v>
      </c>
      <c r="E18" s="78"/>
      <c r="F18" s="79"/>
      <c r="G18" s="78"/>
      <c r="H18" s="20"/>
      <c r="I18" s="20"/>
      <c r="J18" s="20"/>
      <c r="K18" s="65"/>
      <c r="L18" s="21"/>
      <c r="M18" s="65"/>
      <c r="N18" s="68"/>
      <c r="O18" s="68"/>
      <c r="P18" s="70"/>
      <c r="Q18" s="68"/>
      <c r="R18" s="61"/>
      <c r="S18" s="62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</row>
    <row r="19" customFormat="false" ht="122.35" hidden="false" customHeight="false" outlineLevel="0" collapsed="false">
      <c r="A19" s="76" t="n">
        <v>16</v>
      </c>
      <c r="B19" s="80" t="s">
        <v>97</v>
      </c>
      <c r="C19" s="65" t="s">
        <v>94</v>
      </c>
      <c r="D19" s="77" t="n">
        <v>10</v>
      </c>
      <c r="E19" s="78"/>
      <c r="F19" s="79"/>
      <c r="G19" s="78"/>
      <c r="H19" s="20"/>
      <c r="I19" s="20"/>
      <c r="J19" s="20"/>
      <c r="K19" s="65"/>
      <c r="L19" s="21"/>
      <c r="M19" s="65"/>
      <c r="N19" s="68"/>
      <c r="O19" s="68"/>
      <c r="P19" s="70"/>
      <c r="Q19" s="68"/>
      <c r="R19" s="61"/>
      <c r="S19" s="62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</row>
    <row r="20" customFormat="false" ht="122.35" hidden="false" customHeight="false" outlineLevel="0" collapsed="false">
      <c r="A20" s="76" t="n">
        <v>17</v>
      </c>
      <c r="B20" s="80" t="s">
        <v>98</v>
      </c>
      <c r="C20" s="65" t="s">
        <v>94</v>
      </c>
      <c r="D20" s="77" t="n">
        <v>20</v>
      </c>
      <c r="E20" s="78"/>
      <c r="F20" s="79"/>
      <c r="G20" s="78"/>
      <c r="H20" s="20"/>
      <c r="I20" s="20"/>
      <c r="J20" s="20"/>
      <c r="K20" s="65"/>
      <c r="L20" s="21"/>
      <c r="M20" s="65"/>
      <c r="N20" s="68"/>
      <c r="O20" s="68"/>
      <c r="P20" s="70"/>
      <c r="Q20" s="68"/>
      <c r="R20" s="61"/>
      <c r="S20" s="62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</row>
    <row r="21" customFormat="false" ht="122.35" hidden="false" customHeight="false" outlineLevel="0" collapsed="false">
      <c r="A21" s="76" t="n">
        <v>18</v>
      </c>
      <c r="B21" s="80" t="s">
        <v>99</v>
      </c>
      <c r="C21" s="65" t="s">
        <v>94</v>
      </c>
      <c r="D21" s="77" t="n">
        <v>100</v>
      </c>
      <c r="E21" s="78"/>
      <c r="F21" s="79"/>
      <c r="G21" s="78"/>
      <c r="H21" s="20"/>
      <c r="I21" s="20"/>
      <c r="J21" s="20"/>
      <c r="K21" s="65"/>
      <c r="L21" s="21"/>
      <c r="M21" s="65"/>
      <c r="N21" s="68"/>
      <c r="O21" s="68"/>
      <c r="P21" s="70"/>
      <c r="Q21" s="68"/>
      <c r="R21" s="61"/>
      <c r="S21" s="62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</row>
    <row r="22" customFormat="false" ht="122.35" hidden="false" customHeight="false" outlineLevel="0" collapsed="false">
      <c r="A22" s="76" t="n">
        <v>19</v>
      </c>
      <c r="B22" s="66" t="s">
        <v>100</v>
      </c>
      <c r="C22" s="65" t="s">
        <v>94</v>
      </c>
      <c r="D22" s="77" t="n">
        <v>10</v>
      </c>
      <c r="E22" s="78"/>
      <c r="F22" s="79"/>
      <c r="G22" s="78"/>
      <c r="H22" s="20"/>
      <c r="I22" s="20"/>
      <c r="J22" s="20"/>
      <c r="K22" s="65"/>
      <c r="L22" s="21"/>
      <c r="M22" s="65"/>
      <c r="N22" s="68"/>
      <c r="O22" s="68"/>
      <c r="P22" s="70"/>
      <c r="Q22" s="68"/>
      <c r="R22" s="61"/>
      <c r="S22" s="62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</row>
    <row r="23" customFormat="false" ht="38.8" hidden="false" customHeight="false" outlineLevel="0" collapsed="false">
      <c r="A23" s="10" t="n">
        <v>20</v>
      </c>
      <c r="B23" s="11" t="s">
        <v>101</v>
      </c>
      <c r="C23" s="12" t="s">
        <v>80</v>
      </c>
      <c r="D23" s="12" t="n">
        <v>10</v>
      </c>
      <c r="E23" s="13"/>
      <c r="F23" s="11"/>
      <c r="G23" s="20"/>
      <c r="H23" s="20"/>
      <c r="I23" s="20"/>
      <c r="J23" s="20"/>
      <c r="K23" s="56"/>
      <c r="L23" s="21"/>
      <c r="M23" s="56"/>
      <c r="N23" s="14"/>
      <c r="O23" s="14"/>
      <c r="P23" s="57"/>
      <c r="R23" s="61"/>
      <c r="S23" s="62"/>
      <c r="IW23" s="14"/>
    </row>
    <row r="24" customFormat="false" ht="38.8" hidden="false" customHeight="false" outlineLevel="0" collapsed="false">
      <c r="A24" s="44" t="n">
        <v>21</v>
      </c>
      <c r="B24" s="11" t="s">
        <v>102</v>
      </c>
      <c r="C24" s="12" t="s">
        <v>80</v>
      </c>
      <c r="D24" s="12" t="n">
        <v>10</v>
      </c>
      <c r="E24" s="13"/>
      <c r="F24" s="11"/>
      <c r="G24" s="20"/>
      <c r="H24" s="20"/>
      <c r="I24" s="20"/>
      <c r="J24" s="20"/>
      <c r="K24" s="56"/>
      <c r="L24" s="21"/>
      <c r="M24" s="56"/>
      <c r="N24" s="14"/>
      <c r="O24" s="14"/>
      <c r="P24" s="57"/>
      <c r="R24" s="61"/>
      <c r="S24" s="62"/>
      <c r="IW24" s="14"/>
    </row>
    <row r="25" customFormat="false" ht="38.8" hidden="false" customHeight="false" outlineLevel="0" collapsed="false">
      <c r="A25" s="10" t="n">
        <v>22</v>
      </c>
      <c r="B25" s="11" t="s">
        <v>103</v>
      </c>
      <c r="C25" s="12" t="s">
        <v>80</v>
      </c>
      <c r="D25" s="12" t="n">
        <v>5</v>
      </c>
      <c r="E25" s="13"/>
      <c r="F25" s="11"/>
      <c r="G25" s="20"/>
      <c r="H25" s="20"/>
      <c r="I25" s="20"/>
      <c r="J25" s="20"/>
      <c r="K25" s="56"/>
      <c r="L25" s="21"/>
      <c r="M25" s="56"/>
      <c r="N25" s="14"/>
      <c r="O25" s="14"/>
      <c r="P25" s="57"/>
      <c r="R25" s="61"/>
      <c r="S25" s="62"/>
      <c r="IW25" s="14"/>
    </row>
    <row r="26" customFormat="false" ht="38.8" hidden="false" customHeight="false" outlineLevel="0" collapsed="false">
      <c r="A26" s="10" t="n">
        <v>23</v>
      </c>
      <c r="B26" s="11" t="s">
        <v>104</v>
      </c>
      <c r="C26" s="12" t="s">
        <v>80</v>
      </c>
      <c r="D26" s="12" t="n">
        <v>5</v>
      </c>
      <c r="E26" s="13"/>
      <c r="F26" s="11"/>
      <c r="G26" s="20"/>
      <c r="H26" s="20"/>
      <c r="I26" s="20"/>
      <c r="J26" s="20"/>
      <c r="K26" s="56"/>
      <c r="L26" s="21"/>
      <c r="M26" s="56"/>
      <c r="N26" s="14"/>
      <c r="O26" s="14"/>
      <c r="P26" s="57"/>
      <c r="R26" s="61"/>
      <c r="S26" s="62"/>
      <c r="IW26" s="14"/>
    </row>
    <row r="27" customFormat="false" ht="14.65" hidden="false" customHeight="false" outlineLevel="0" collapsed="false">
      <c r="G27" s="58" t="s">
        <v>76</v>
      </c>
      <c r="H27" s="81" t="n">
        <f aca="false">SUM('Pakiet 2'!H4:H26)</f>
        <v>0</v>
      </c>
      <c r="I27" s="81" t="n">
        <f aca="false">SUM('Pakiet 2'!I4:I26)</f>
        <v>0</v>
      </c>
      <c r="J27" s="81" t="n">
        <f aca="false">SUM('Pakiet 2'!J4:J26)</f>
        <v>0</v>
      </c>
    </row>
  </sheetData>
  <mergeCells count="1">
    <mergeCell ref="I2:M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J15" activeCellId="0" sqref="J15"/>
    </sheetView>
  </sheetViews>
  <sheetFormatPr defaultRowHeight="14.65"/>
  <cols>
    <col collapsed="false" hidden="false" max="1" min="1" style="132" width="4.72448979591837"/>
    <col collapsed="false" hidden="false" max="2" min="2" style="132" width="27.6734693877551"/>
    <col collapsed="false" hidden="false" max="3" min="3" style="132" width="7.56122448979592"/>
    <col collapsed="false" hidden="false" max="4" min="4" style="132" width="8.10204081632653"/>
    <col collapsed="false" hidden="false" max="1025" min="5" style="132" width="11.0714285714286"/>
  </cols>
  <sheetData>
    <row r="1" customFormat="false" ht="14.65" hidden="false" customHeight="false" outlineLevel="0" collapsed="false">
      <c r="A1" s="132" t="s">
        <v>969</v>
      </c>
      <c r="H1" s="7" t="s">
        <v>1</v>
      </c>
      <c r="I1" s="7"/>
      <c r="J1" s="7"/>
      <c r="K1" s="7"/>
      <c r="L1" s="7"/>
    </row>
    <row r="2" s="144" customFormat="true" ht="95.5" hidden="false" customHeight="false" outlineLevel="0" collapsed="false">
      <c r="A2" s="50" t="s">
        <v>2</v>
      </c>
      <c r="B2" s="66" t="s">
        <v>3</v>
      </c>
      <c r="C2" s="66" t="s">
        <v>4</v>
      </c>
      <c r="D2" s="66" t="s">
        <v>5</v>
      </c>
      <c r="E2" s="66" t="s">
        <v>6</v>
      </c>
      <c r="F2" s="66" t="s">
        <v>7</v>
      </c>
      <c r="G2" s="66" t="s">
        <v>8</v>
      </c>
      <c r="H2" s="66" t="s">
        <v>9</v>
      </c>
      <c r="I2" s="66" t="s">
        <v>10</v>
      </c>
      <c r="J2" s="51" t="s">
        <v>11</v>
      </c>
      <c r="K2" s="66" t="s">
        <v>806</v>
      </c>
      <c r="L2" s="11" t="s">
        <v>13</v>
      </c>
    </row>
    <row r="3" s="151" customFormat="true" ht="42.1" hidden="false" customHeight="false" outlineLevel="0" collapsed="false">
      <c r="A3" s="277" t="n">
        <v>1</v>
      </c>
      <c r="B3" s="146" t="s">
        <v>970</v>
      </c>
      <c r="C3" s="145" t="s">
        <v>15</v>
      </c>
      <c r="D3" s="145" t="n">
        <v>100</v>
      </c>
      <c r="E3" s="149"/>
      <c r="F3" s="278"/>
      <c r="G3" s="145"/>
      <c r="H3" s="149"/>
      <c r="I3" s="149"/>
      <c r="J3" s="149"/>
      <c r="K3" s="150"/>
      <c r="L3" s="150"/>
    </row>
    <row r="4" customFormat="false" ht="14.65" hidden="false" customHeight="false" outlineLevel="0" collapsed="false">
      <c r="G4" s="58" t="s">
        <v>76</v>
      </c>
      <c r="H4" s="58"/>
      <c r="I4" s="58"/>
      <c r="J4" s="58"/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2: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2" activeCellId="0" sqref="H2"/>
    </sheetView>
  </sheetViews>
  <sheetFormatPr defaultRowHeight="12.8"/>
  <cols>
    <col collapsed="false" hidden="false" max="1" min="1" style="0" width="3.91326530612245"/>
    <col collapsed="false" hidden="false" max="2" min="2" style="0" width="21.8673469387755"/>
    <col collapsed="false" hidden="false" max="3" min="3" style="0" width="5.26530612244898"/>
  </cols>
  <sheetData>
    <row r="2" customFormat="false" ht="14.65" hidden="false" customHeight="false" outlineLevel="0" collapsed="false">
      <c r="B2" s="0" t="s">
        <v>105</v>
      </c>
      <c r="H2" s="7" t="s">
        <v>1</v>
      </c>
      <c r="I2" s="7"/>
      <c r="J2" s="7"/>
      <c r="K2" s="7"/>
      <c r="L2" s="7"/>
    </row>
    <row r="3" s="83" customFormat="true" ht="62.45" hidden="false" customHeight="false" outlineLevel="0" collapsed="false">
      <c r="A3" s="10" t="s">
        <v>106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2" t="s">
        <v>12</v>
      </c>
      <c r="L3" s="11" t="s">
        <v>13</v>
      </c>
      <c r="M3" s="15"/>
      <c r="N3" s="0"/>
      <c r="O3" s="0"/>
      <c r="P3" s="82"/>
      <c r="R3" s="62"/>
      <c r="S3" s="62"/>
      <c r="V3" s="84"/>
      <c r="W3" s="14"/>
      <c r="AA3" s="84"/>
      <c r="AB3" s="15"/>
      <c r="AC3" s="14"/>
      <c r="AD3" s="15"/>
      <c r="AE3" s="82"/>
      <c r="AG3" s="62"/>
      <c r="AH3" s="62"/>
      <c r="AK3" s="84"/>
      <c r="AL3" s="14"/>
      <c r="AP3" s="84"/>
      <c r="AQ3" s="15"/>
      <c r="AR3" s="14"/>
      <c r="AS3" s="15"/>
      <c r="AT3" s="82"/>
      <c r="AV3" s="62"/>
      <c r="AW3" s="62"/>
      <c r="AZ3" s="84"/>
      <c r="BA3" s="14"/>
      <c r="BE3" s="84"/>
      <c r="BF3" s="15"/>
      <c r="BG3" s="14"/>
      <c r="BH3" s="15"/>
      <c r="BI3" s="82"/>
      <c r="BK3" s="62"/>
      <c r="BL3" s="62"/>
      <c r="BO3" s="84"/>
      <c r="BP3" s="14"/>
      <c r="BT3" s="84"/>
      <c r="BU3" s="15"/>
      <c r="BV3" s="14"/>
      <c r="BW3" s="15"/>
      <c r="BX3" s="82"/>
      <c r="BZ3" s="62"/>
      <c r="CA3" s="62"/>
      <c r="CD3" s="84"/>
      <c r="CE3" s="14"/>
      <c r="CI3" s="84"/>
      <c r="CJ3" s="15"/>
      <c r="CK3" s="14"/>
      <c r="CL3" s="15"/>
      <c r="CM3" s="82"/>
      <c r="CO3" s="62"/>
      <c r="CP3" s="62"/>
      <c r="CS3" s="84"/>
      <c r="CT3" s="14"/>
      <c r="CX3" s="84"/>
      <c r="CY3" s="15"/>
      <c r="CZ3" s="14"/>
      <c r="DA3" s="15"/>
      <c r="DB3" s="82"/>
      <c r="DD3" s="62"/>
      <c r="DE3" s="62"/>
      <c r="DH3" s="84"/>
      <c r="DI3" s="14"/>
      <c r="DM3" s="84"/>
      <c r="DN3" s="15"/>
      <c r="DO3" s="14"/>
      <c r="DP3" s="15"/>
      <c r="DQ3" s="82"/>
      <c r="DS3" s="62"/>
      <c r="DT3" s="62"/>
      <c r="DW3" s="84"/>
      <c r="DX3" s="14"/>
      <c r="EB3" s="84"/>
      <c r="EC3" s="15"/>
      <c r="ED3" s="14"/>
      <c r="EE3" s="15"/>
      <c r="EF3" s="82"/>
      <c r="EH3" s="62"/>
      <c r="EI3" s="62"/>
      <c r="EL3" s="84"/>
      <c r="EM3" s="14"/>
      <c r="EQ3" s="84"/>
      <c r="ER3" s="15"/>
      <c r="ES3" s="14"/>
      <c r="ET3" s="15"/>
      <c r="EU3" s="82"/>
      <c r="EW3" s="62"/>
      <c r="EX3" s="62"/>
      <c r="FA3" s="84"/>
      <c r="FB3" s="14"/>
      <c r="FF3" s="84"/>
      <c r="FG3" s="15"/>
      <c r="FH3" s="14"/>
      <c r="FI3" s="15"/>
      <c r="FJ3" s="82"/>
      <c r="FL3" s="62"/>
      <c r="FM3" s="62"/>
      <c r="FP3" s="84"/>
      <c r="FQ3" s="14"/>
      <c r="FU3" s="84"/>
      <c r="FV3" s="15"/>
      <c r="FW3" s="14"/>
      <c r="FX3" s="15"/>
      <c r="FY3" s="82"/>
      <c r="GA3" s="62"/>
      <c r="GB3" s="62"/>
      <c r="GE3" s="84"/>
      <c r="GF3" s="14"/>
      <c r="GJ3" s="84"/>
      <c r="GK3" s="15"/>
      <c r="GL3" s="14"/>
      <c r="GM3" s="15"/>
      <c r="GN3" s="82"/>
      <c r="GP3" s="62"/>
      <c r="GQ3" s="62"/>
      <c r="GT3" s="84"/>
      <c r="GU3" s="14"/>
      <c r="GY3" s="84"/>
      <c r="GZ3" s="15"/>
      <c r="HA3" s="14"/>
      <c r="HB3" s="15"/>
      <c r="HC3" s="82"/>
      <c r="HE3" s="62"/>
      <c r="HF3" s="62"/>
      <c r="HI3" s="84"/>
      <c r="HJ3" s="14"/>
      <c r="HN3" s="84"/>
      <c r="HO3" s="15"/>
      <c r="HP3" s="14"/>
      <c r="HQ3" s="15"/>
      <c r="HR3" s="82"/>
      <c r="HT3" s="62"/>
      <c r="HU3" s="62"/>
      <c r="HX3" s="84"/>
      <c r="HY3" s="14"/>
      <c r="IC3" s="84"/>
      <c r="ID3" s="15"/>
      <c r="IE3" s="14"/>
      <c r="IF3" s="15"/>
      <c r="IG3" s="82"/>
      <c r="II3" s="62"/>
      <c r="IJ3" s="62"/>
      <c r="IM3" s="84"/>
      <c r="IN3" s="14"/>
      <c r="IR3" s="84"/>
      <c r="IS3" s="15"/>
      <c r="IT3" s="14"/>
      <c r="IU3" s="15"/>
      <c r="IV3" s="82"/>
      <c r="IX3" s="62"/>
      <c r="IY3" s="62"/>
      <c r="JB3" s="84"/>
      <c r="JC3" s="14"/>
      <c r="JG3" s="84"/>
      <c r="JH3" s="15"/>
      <c r="JI3" s="14"/>
      <c r="JJ3" s="15"/>
      <c r="JK3" s="82"/>
      <c r="JM3" s="62"/>
      <c r="JN3" s="62"/>
      <c r="JQ3" s="84"/>
      <c r="JR3" s="14"/>
      <c r="JV3" s="84"/>
      <c r="JW3" s="15"/>
      <c r="JX3" s="14"/>
      <c r="JY3" s="15"/>
      <c r="JZ3" s="82"/>
      <c r="KB3" s="62"/>
      <c r="KC3" s="62"/>
      <c r="KF3" s="84"/>
      <c r="KG3" s="14"/>
      <c r="KK3" s="84"/>
      <c r="KL3" s="15"/>
      <c r="KM3" s="14"/>
      <c r="KN3" s="15"/>
      <c r="KO3" s="82"/>
      <c r="KQ3" s="62"/>
      <c r="KR3" s="62"/>
      <c r="KU3" s="84"/>
      <c r="KV3" s="14"/>
      <c r="KZ3" s="84"/>
      <c r="LA3" s="15"/>
      <c r="LB3" s="14"/>
      <c r="LC3" s="15"/>
      <c r="LD3" s="82"/>
      <c r="LF3" s="62"/>
      <c r="LG3" s="62"/>
      <c r="LJ3" s="84"/>
      <c r="LK3" s="14"/>
      <c r="LO3" s="84"/>
      <c r="LP3" s="15"/>
      <c r="LQ3" s="14"/>
      <c r="LR3" s="15"/>
      <c r="LS3" s="82"/>
      <c r="LU3" s="62"/>
      <c r="LV3" s="62"/>
      <c r="LY3" s="84"/>
      <c r="LZ3" s="14"/>
      <c r="MD3" s="84"/>
      <c r="ME3" s="15"/>
      <c r="MF3" s="14"/>
      <c r="MG3" s="15"/>
      <c r="MH3" s="82"/>
      <c r="MJ3" s="62"/>
      <c r="MK3" s="62"/>
      <c r="MN3" s="84"/>
      <c r="MO3" s="14"/>
      <c r="MS3" s="84"/>
      <c r="MT3" s="15"/>
      <c r="MU3" s="14"/>
      <c r="MV3" s="15"/>
      <c r="MW3" s="82"/>
      <c r="MY3" s="62"/>
      <c r="MZ3" s="62"/>
      <c r="NC3" s="84"/>
      <c r="ND3" s="14"/>
      <c r="NH3" s="84"/>
      <c r="NI3" s="15"/>
      <c r="NJ3" s="14"/>
      <c r="NK3" s="15"/>
      <c r="NL3" s="82"/>
      <c r="NN3" s="62"/>
      <c r="NO3" s="62"/>
      <c r="NR3" s="84"/>
      <c r="NS3" s="14"/>
      <c r="NW3" s="84"/>
      <c r="NX3" s="15"/>
      <c r="NY3" s="14"/>
      <c r="NZ3" s="15"/>
      <c r="OA3" s="82"/>
      <c r="OC3" s="62"/>
      <c r="OD3" s="62"/>
      <c r="OG3" s="84"/>
      <c r="OH3" s="14"/>
      <c r="OL3" s="84"/>
      <c r="OM3" s="15"/>
      <c r="ON3" s="14"/>
      <c r="OO3" s="15"/>
      <c r="OP3" s="82"/>
      <c r="OR3" s="62"/>
      <c r="OS3" s="62"/>
      <c r="OV3" s="84"/>
      <c r="OW3" s="14"/>
      <c r="PA3" s="84"/>
      <c r="PB3" s="15"/>
      <c r="PC3" s="14"/>
      <c r="PD3" s="15"/>
      <c r="PE3" s="82"/>
      <c r="PG3" s="62"/>
      <c r="PH3" s="62"/>
      <c r="PK3" s="84"/>
      <c r="PL3" s="14"/>
      <c r="PP3" s="84"/>
      <c r="PQ3" s="15"/>
      <c r="PR3" s="14"/>
      <c r="PS3" s="15"/>
      <c r="PT3" s="82"/>
      <c r="PV3" s="62"/>
      <c r="PW3" s="62"/>
      <c r="PZ3" s="84"/>
      <c r="QA3" s="14"/>
      <c r="QE3" s="84"/>
      <c r="QF3" s="15"/>
      <c r="QG3" s="14"/>
      <c r="QH3" s="15"/>
      <c r="QI3" s="82"/>
      <c r="QK3" s="62"/>
      <c r="QL3" s="62"/>
      <c r="QO3" s="84"/>
      <c r="QP3" s="14"/>
      <c r="QT3" s="84"/>
      <c r="QU3" s="15"/>
      <c r="QV3" s="14"/>
      <c r="QW3" s="15"/>
      <c r="QX3" s="82"/>
      <c r="QZ3" s="62"/>
      <c r="RA3" s="62"/>
      <c r="RD3" s="84"/>
      <c r="RE3" s="14"/>
      <c r="RI3" s="84"/>
      <c r="RJ3" s="15"/>
      <c r="RK3" s="14"/>
      <c r="RL3" s="15"/>
      <c r="RM3" s="82"/>
      <c r="RO3" s="62"/>
      <c r="RP3" s="62"/>
      <c r="RS3" s="84"/>
      <c r="RT3" s="14"/>
      <c r="RX3" s="84"/>
      <c r="RY3" s="15"/>
      <c r="RZ3" s="14"/>
      <c r="SA3" s="15"/>
      <c r="SB3" s="82"/>
      <c r="SD3" s="62"/>
      <c r="SE3" s="62"/>
      <c r="SH3" s="84"/>
      <c r="SI3" s="14"/>
      <c r="SM3" s="84"/>
      <c r="SN3" s="15"/>
      <c r="SO3" s="14"/>
      <c r="SP3" s="15"/>
      <c r="SQ3" s="82"/>
      <c r="SS3" s="62"/>
      <c r="ST3" s="62"/>
      <c r="SW3" s="84"/>
      <c r="SX3" s="14"/>
      <c r="TB3" s="84"/>
      <c r="TC3" s="15"/>
      <c r="TD3" s="14"/>
      <c r="TE3" s="15"/>
      <c r="TF3" s="82"/>
      <c r="TH3" s="62"/>
      <c r="TI3" s="62"/>
      <c r="TL3" s="84"/>
      <c r="TM3" s="14"/>
      <c r="TQ3" s="84"/>
      <c r="TR3" s="15"/>
      <c r="TS3" s="14"/>
      <c r="TT3" s="15"/>
      <c r="TU3" s="82"/>
      <c r="TW3" s="62"/>
      <c r="TX3" s="62"/>
      <c r="UA3" s="84"/>
      <c r="UB3" s="14"/>
      <c r="UF3" s="84"/>
      <c r="UG3" s="15"/>
      <c r="UH3" s="14"/>
      <c r="UI3" s="15"/>
      <c r="UJ3" s="82"/>
      <c r="UL3" s="62"/>
      <c r="UM3" s="62"/>
      <c r="UP3" s="84"/>
      <c r="UQ3" s="14"/>
      <c r="UU3" s="84"/>
      <c r="UV3" s="15"/>
      <c r="UW3" s="14"/>
      <c r="UX3" s="15"/>
      <c r="UY3" s="82"/>
      <c r="VA3" s="62"/>
      <c r="VB3" s="62"/>
      <c r="VE3" s="84"/>
      <c r="VF3" s="14"/>
      <c r="VJ3" s="84"/>
      <c r="VK3" s="15"/>
      <c r="VL3" s="14"/>
      <c r="VM3" s="15"/>
      <c r="VN3" s="82"/>
      <c r="VP3" s="62"/>
      <c r="VQ3" s="62"/>
      <c r="VT3" s="84"/>
      <c r="VU3" s="14"/>
      <c r="VY3" s="84"/>
      <c r="VZ3" s="15"/>
      <c r="WA3" s="14"/>
      <c r="WB3" s="15"/>
      <c r="WC3" s="82"/>
      <c r="WE3" s="62"/>
      <c r="WF3" s="62"/>
      <c r="WI3" s="84"/>
      <c r="WJ3" s="14"/>
      <c r="WN3" s="84"/>
      <c r="WO3" s="15"/>
      <c r="WP3" s="14"/>
      <c r="WQ3" s="15"/>
      <c r="WR3" s="82"/>
      <c r="WT3" s="62"/>
      <c r="WU3" s="62"/>
      <c r="WX3" s="84"/>
      <c r="WY3" s="14"/>
      <c r="XC3" s="84"/>
      <c r="XD3" s="15"/>
      <c r="XE3" s="14"/>
      <c r="XF3" s="15"/>
      <c r="XG3" s="82"/>
      <c r="XI3" s="62"/>
      <c r="XJ3" s="62"/>
      <c r="XM3" s="84"/>
      <c r="XN3" s="14"/>
      <c r="XR3" s="84"/>
      <c r="XS3" s="15"/>
      <c r="XT3" s="14"/>
      <c r="XU3" s="15"/>
      <c r="XV3" s="82"/>
      <c r="XX3" s="62"/>
      <c r="XY3" s="62"/>
      <c r="YB3" s="84"/>
      <c r="YC3" s="14"/>
      <c r="YG3" s="84"/>
      <c r="YH3" s="15"/>
      <c r="YI3" s="14"/>
      <c r="YJ3" s="15"/>
      <c r="YK3" s="82"/>
      <c r="YM3" s="62"/>
      <c r="YN3" s="62"/>
      <c r="YQ3" s="84"/>
      <c r="YR3" s="14"/>
      <c r="YV3" s="84"/>
      <c r="YW3" s="15"/>
      <c r="YX3" s="14"/>
      <c r="YY3" s="15"/>
      <c r="YZ3" s="82"/>
      <c r="ZB3" s="62"/>
      <c r="ZC3" s="62"/>
      <c r="ZF3" s="84"/>
      <c r="ZG3" s="14"/>
      <c r="ZK3" s="84"/>
      <c r="ZL3" s="15"/>
      <c r="ZM3" s="14"/>
      <c r="ZN3" s="15"/>
      <c r="ZO3" s="82"/>
      <c r="ZQ3" s="62"/>
      <c r="ZR3" s="62"/>
      <c r="ZU3" s="84"/>
      <c r="ZV3" s="14"/>
      <c r="ZZ3" s="84"/>
      <c r="AAA3" s="15"/>
      <c r="AAB3" s="14"/>
      <c r="AAC3" s="15"/>
      <c r="AAD3" s="82"/>
      <c r="AAF3" s="62"/>
      <c r="AAG3" s="62"/>
      <c r="AAJ3" s="84"/>
      <c r="AAK3" s="14"/>
      <c r="AAO3" s="84"/>
      <c r="AAP3" s="15"/>
      <c r="AAQ3" s="14"/>
      <c r="AAR3" s="15"/>
      <c r="AAS3" s="82"/>
      <c r="AAU3" s="62"/>
      <c r="AAV3" s="62"/>
      <c r="AAY3" s="84"/>
      <c r="AAZ3" s="14"/>
      <c r="ABD3" s="84"/>
      <c r="ABE3" s="15"/>
      <c r="ABF3" s="14"/>
      <c r="ABG3" s="15"/>
      <c r="ABH3" s="82"/>
      <c r="ABJ3" s="62"/>
      <c r="ABK3" s="62"/>
      <c r="ABN3" s="84"/>
      <c r="ABO3" s="14"/>
      <c r="ABS3" s="84"/>
      <c r="ABT3" s="15"/>
      <c r="ABU3" s="14"/>
      <c r="ABV3" s="15"/>
      <c r="ABW3" s="82"/>
      <c r="ABY3" s="62"/>
      <c r="ABZ3" s="62"/>
      <c r="ACC3" s="84"/>
      <c r="ACD3" s="14"/>
      <c r="ACH3" s="84"/>
      <c r="ACI3" s="15"/>
      <c r="ACJ3" s="14"/>
      <c r="ACK3" s="15"/>
      <c r="ACL3" s="82"/>
      <c r="ACN3" s="62"/>
      <c r="ACO3" s="62"/>
      <c r="ACR3" s="84"/>
      <c r="ACS3" s="14"/>
      <c r="ACW3" s="84"/>
      <c r="ACX3" s="15"/>
      <c r="ACY3" s="14"/>
      <c r="ACZ3" s="15"/>
      <c r="ADA3" s="82"/>
      <c r="ADC3" s="62"/>
      <c r="ADD3" s="62"/>
      <c r="ADG3" s="84"/>
      <c r="ADH3" s="14"/>
      <c r="ADL3" s="84"/>
      <c r="ADM3" s="15"/>
      <c r="ADN3" s="14"/>
      <c r="ADO3" s="15"/>
      <c r="ADP3" s="82"/>
      <c r="ADR3" s="62"/>
      <c r="ADS3" s="62"/>
      <c r="ADV3" s="84"/>
      <c r="ADW3" s="14"/>
      <c r="AEA3" s="84"/>
      <c r="AEB3" s="15"/>
      <c r="AEC3" s="14"/>
      <c r="AED3" s="15"/>
      <c r="AEE3" s="82"/>
      <c r="AEG3" s="62"/>
      <c r="AEH3" s="62"/>
      <c r="AEK3" s="84"/>
      <c r="AEL3" s="14"/>
      <c r="AEP3" s="84"/>
      <c r="AEQ3" s="15"/>
      <c r="AER3" s="14"/>
      <c r="AES3" s="15"/>
      <c r="AET3" s="82"/>
      <c r="AEV3" s="62"/>
      <c r="AEW3" s="62"/>
      <c r="AEZ3" s="84"/>
      <c r="AFA3" s="14"/>
      <c r="AFE3" s="84"/>
      <c r="AFF3" s="15"/>
      <c r="AFG3" s="14"/>
      <c r="AFH3" s="15"/>
      <c r="AFI3" s="82"/>
      <c r="AFK3" s="62"/>
      <c r="AFL3" s="62"/>
      <c r="AFO3" s="84"/>
      <c r="AFP3" s="14"/>
      <c r="AFT3" s="84"/>
      <c r="AFU3" s="15"/>
      <c r="AFV3" s="14"/>
      <c r="AFW3" s="15"/>
      <c r="AFX3" s="82"/>
      <c r="AFZ3" s="62"/>
      <c r="AGA3" s="62"/>
      <c r="AGD3" s="84"/>
      <c r="AGE3" s="14"/>
      <c r="AGI3" s="84"/>
      <c r="AGJ3" s="15"/>
      <c r="AGK3" s="14"/>
      <c r="AGL3" s="15"/>
      <c r="AGM3" s="82"/>
      <c r="AGO3" s="62"/>
      <c r="AGP3" s="62"/>
      <c r="AGS3" s="84"/>
      <c r="AGT3" s="14"/>
      <c r="AGX3" s="84"/>
      <c r="AGY3" s="15"/>
      <c r="AGZ3" s="14"/>
      <c r="AHA3" s="15"/>
      <c r="AHB3" s="82"/>
      <c r="AHD3" s="62"/>
      <c r="AHE3" s="62"/>
      <c r="AHH3" s="84"/>
      <c r="AHI3" s="14"/>
      <c r="AHM3" s="84"/>
      <c r="AHN3" s="15"/>
      <c r="AHO3" s="14"/>
      <c r="AHP3" s="15"/>
      <c r="AHQ3" s="82"/>
      <c r="AHS3" s="62"/>
      <c r="AHT3" s="62"/>
      <c r="AHW3" s="84"/>
      <c r="AHX3" s="14"/>
      <c r="AIB3" s="84"/>
      <c r="AIC3" s="15"/>
      <c r="AID3" s="14"/>
      <c r="AIE3" s="15"/>
      <c r="AIF3" s="82"/>
      <c r="AIH3" s="62"/>
      <c r="AII3" s="62"/>
      <c r="AIL3" s="84"/>
      <c r="AIM3" s="14"/>
      <c r="AIQ3" s="84"/>
      <c r="AIR3" s="15"/>
      <c r="AIS3" s="14"/>
      <c r="AIT3" s="15"/>
      <c r="AIU3" s="82"/>
      <c r="AIW3" s="62"/>
      <c r="AIX3" s="62"/>
      <c r="AJA3" s="84"/>
      <c r="AJB3" s="14"/>
      <c r="AJF3" s="84"/>
      <c r="AJG3" s="15"/>
      <c r="AJH3" s="14"/>
      <c r="AJI3" s="15"/>
      <c r="AJJ3" s="82"/>
      <c r="AJL3" s="62"/>
      <c r="AJM3" s="62"/>
      <c r="AJP3" s="84"/>
      <c r="AJQ3" s="14"/>
      <c r="AJU3" s="84"/>
      <c r="AJV3" s="15"/>
      <c r="AJW3" s="14"/>
      <c r="AJX3" s="15"/>
      <c r="AJY3" s="82"/>
      <c r="AKA3" s="62"/>
      <c r="AKB3" s="62"/>
      <c r="AKE3" s="84"/>
      <c r="AKF3" s="14"/>
      <c r="AKJ3" s="84"/>
      <c r="AKK3" s="15"/>
      <c r="AKL3" s="14"/>
      <c r="AKM3" s="15"/>
      <c r="AKN3" s="82"/>
      <c r="AKP3" s="62"/>
      <c r="AKQ3" s="62"/>
      <c r="AKT3" s="84"/>
      <c r="AKU3" s="14"/>
      <c r="AKY3" s="84"/>
      <c r="AKZ3" s="15"/>
      <c r="ALA3" s="14"/>
      <c r="ALB3" s="15"/>
      <c r="ALC3" s="82"/>
      <c r="ALE3" s="62"/>
      <c r="ALF3" s="62"/>
      <c r="ALI3" s="84"/>
      <c r="ALJ3" s="14"/>
      <c r="ALN3" s="84"/>
      <c r="ALO3" s="15"/>
      <c r="ALP3" s="14"/>
      <c r="ALQ3" s="15"/>
      <c r="ALR3" s="82"/>
      <c r="ALT3" s="62"/>
      <c r="ALU3" s="62"/>
      <c r="ALX3" s="84"/>
      <c r="ALY3" s="14"/>
      <c r="AMC3" s="84"/>
      <c r="AMD3" s="15"/>
      <c r="AME3" s="14"/>
      <c r="AMF3" s="15"/>
      <c r="AMG3" s="82"/>
      <c r="AMI3" s="62"/>
      <c r="AMJ3" s="62"/>
    </row>
    <row r="4" s="31" customFormat="true" ht="26.85" hidden="false" customHeight="false" outlineLevel="0" collapsed="false">
      <c r="A4" s="36" t="n">
        <v>1</v>
      </c>
      <c r="B4" s="25" t="s">
        <v>107</v>
      </c>
      <c r="C4" s="26" t="s">
        <v>80</v>
      </c>
      <c r="D4" s="40" t="n">
        <v>500</v>
      </c>
      <c r="E4" s="28"/>
      <c r="F4" s="72"/>
      <c r="G4" s="28"/>
      <c r="H4" s="28"/>
      <c r="I4" s="28"/>
      <c r="J4" s="28"/>
      <c r="K4" s="30"/>
      <c r="L4" s="85"/>
      <c r="P4" s="86"/>
      <c r="Q4" s="87"/>
      <c r="R4" s="88"/>
      <c r="S4" s="89"/>
      <c r="T4" s="90"/>
      <c r="V4" s="90"/>
      <c r="X4" s="90"/>
      <c r="Y4" s="90"/>
      <c r="AA4" s="34"/>
      <c r="AE4" s="86"/>
      <c r="AF4" s="87"/>
      <c r="AG4" s="88"/>
      <c r="AH4" s="89"/>
      <c r="AI4" s="90"/>
      <c r="AK4" s="90"/>
      <c r="AM4" s="90"/>
      <c r="AN4" s="90"/>
      <c r="AP4" s="34"/>
      <c r="AT4" s="86"/>
      <c r="AU4" s="87"/>
      <c r="AV4" s="88"/>
      <c r="AW4" s="89"/>
      <c r="AX4" s="90"/>
      <c r="AZ4" s="90"/>
      <c r="BB4" s="90"/>
      <c r="BC4" s="90"/>
      <c r="BE4" s="34"/>
      <c r="BI4" s="86"/>
      <c r="BJ4" s="87"/>
      <c r="BK4" s="88"/>
      <c r="BL4" s="89"/>
      <c r="BM4" s="90"/>
      <c r="BO4" s="90"/>
      <c r="BQ4" s="90"/>
      <c r="BR4" s="90"/>
      <c r="BT4" s="34"/>
      <c r="BX4" s="86"/>
      <c r="BY4" s="87"/>
      <c r="BZ4" s="88"/>
      <c r="CA4" s="89"/>
      <c r="CB4" s="90"/>
      <c r="CD4" s="90"/>
      <c r="CF4" s="90"/>
      <c r="CG4" s="90"/>
      <c r="CI4" s="34"/>
      <c r="CM4" s="86"/>
      <c r="CN4" s="87"/>
      <c r="CO4" s="88"/>
      <c r="CP4" s="89"/>
      <c r="CQ4" s="90"/>
      <c r="CS4" s="90"/>
      <c r="CU4" s="90"/>
      <c r="CV4" s="90"/>
      <c r="CX4" s="34"/>
      <c r="DB4" s="86"/>
      <c r="DC4" s="87"/>
      <c r="DD4" s="88"/>
      <c r="DE4" s="89"/>
      <c r="DF4" s="90"/>
      <c r="DH4" s="90"/>
      <c r="DJ4" s="90"/>
      <c r="DK4" s="90"/>
      <c r="DM4" s="34"/>
      <c r="DQ4" s="86"/>
      <c r="DR4" s="87"/>
      <c r="DS4" s="88"/>
      <c r="DT4" s="89"/>
      <c r="DU4" s="90"/>
      <c r="DW4" s="90"/>
      <c r="DY4" s="90"/>
      <c r="DZ4" s="90"/>
      <c r="EB4" s="34"/>
      <c r="EF4" s="86"/>
      <c r="EG4" s="87"/>
      <c r="EH4" s="88"/>
      <c r="EI4" s="89"/>
      <c r="EJ4" s="90"/>
      <c r="EL4" s="90"/>
      <c r="EN4" s="90"/>
      <c r="EO4" s="90"/>
      <c r="EQ4" s="34"/>
      <c r="EU4" s="86"/>
      <c r="EV4" s="87"/>
      <c r="EW4" s="88"/>
      <c r="EX4" s="89"/>
      <c r="EY4" s="90"/>
      <c r="FA4" s="90"/>
      <c r="FC4" s="90"/>
      <c r="FD4" s="90"/>
      <c r="FF4" s="34"/>
      <c r="FJ4" s="86"/>
      <c r="FK4" s="87"/>
      <c r="FL4" s="88"/>
      <c r="FM4" s="89"/>
      <c r="FN4" s="90"/>
      <c r="FP4" s="90"/>
      <c r="FR4" s="90"/>
      <c r="FS4" s="90"/>
      <c r="FU4" s="34"/>
      <c r="FY4" s="86"/>
      <c r="FZ4" s="87"/>
      <c r="GA4" s="88"/>
      <c r="GB4" s="89"/>
      <c r="GC4" s="90"/>
      <c r="GE4" s="90"/>
      <c r="GG4" s="90"/>
      <c r="GH4" s="90"/>
      <c r="GJ4" s="34"/>
      <c r="GN4" s="86"/>
      <c r="GO4" s="87"/>
      <c r="GP4" s="88"/>
      <c r="GQ4" s="89"/>
      <c r="GR4" s="90"/>
      <c r="GT4" s="90"/>
      <c r="GV4" s="90"/>
      <c r="GW4" s="90"/>
      <c r="GY4" s="34"/>
      <c r="HC4" s="86"/>
      <c r="HD4" s="87"/>
      <c r="HE4" s="88"/>
      <c r="HF4" s="89"/>
      <c r="HG4" s="90"/>
      <c r="HI4" s="90"/>
      <c r="HK4" s="90"/>
      <c r="HL4" s="90"/>
      <c r="HN4" s="34"/>
      <c r="HR4" s="86"/>
      <c r="HS4" s="87"/>
      <c r="HT4" s="88"/>
      <c r="HU4" s="89"/>
      <c r="HV4" s="90"/>
      <c r="HX4" s="90"/>
      <c r="HZ4" s="90"/>
      <c r="IA4" s="90"/>
      <c r="IC4" s="34"/>
      <c r="IG4" s="86"/>
      <c r="IH4" s="87"/>
      <c r="II4" s="88"/>
      <c r="IJ4" s="89"/>
      <c r="IK4" s="90"/>
      <c r="IM4" s="90"/>
      <c r="IO4" s="90"/>
      <c r="IP4" s="90"/>
      <c r="IR4" s="34"/>
      <c r="IV4" s="86"/>
      <c r="IW4" s="87"/>
      <c r="IX4" s="88"/>
      <c r="IY4" s="89"/>
      <c r="IZ4" s="90"/>
      <c r="JB4" s="90"/>
      <c r="JD4" s="90"/>
      <c r="JE4" s="90"/>
      <c r="JG4" s="34"/>
      <c r="JK4" s="86"/>
      <c r="JL4" s="87"/>
      <c r="JM4" s="88"/>
      <c r="JN4" s="89"/>
      <c r="JO4" s="90"/>
      <c r="JQ4" s="90"/>
      <c r="JS4" s="90"/>
      <c r="JT4" s="90"/>
      <c r="JV4" s="34"/>
      <c r="JZ4" s="86"/>
      <c r="KA4" s="87"/>
      <c r="KB4" s="88"/>
      <c r="KC4" s="89"/>
      <c r="KD4" s="90"/>
      <c r="KF4" s="90"/>
      <c r="KH4" s="90"/>
      <c r="KI4" s="90"/>
      <c r="KK4" s="34"/>
      <c r="KO4" s="86"/>
      <c r="KP4" s="87"/>
      <c r="KQ4" s="88"/>
      <c r="KR4" s="89"/>
      <c r="KS4" s="90"/>
      <c r="KU4" s="90"/>
      <c r="KW4" s="90"/>
      <c r="KX4" s="90"/>
      <c r="KZ4" s="34"/>
      <c r="LD4" s="86"/>
      <c r="LE4" s="87"/>
      <c r="LF4" s="88"/>
      <c r="LG4" s="89"/>
      <c r="LH4" s="90"/>
      <c r="LJ4" s="90"/>
      <c r="LL4" s="90"/>
      <c r="LM4" s="90"/>
      <c r="LO4" s="34"/>
      <c r="LS4" s="86"/>
      <c r="LT4" s="87"/>
      <c r="LU4" s="88"/>
      <c r="LV4" s="89"/>
      <c r="LW4" s="90"/>
      <c r="LY4" s="90"/>
      <c r="MA4" s="90"/>
      <c r="MB4" s="90"/>
      <c r="MD4" s="34"/>
      <c r="MH4" s="86"/>
      <c r="MI4" s="87"/>
      <c r="MJ4" s="88"/>
      <c r="MK4" s="89"/>
      <c r="ML4" s="90"/>
      <c r="MN4" s="90"/>
      <c r="MP4" s="90"/>
      <c r="MQ4" s="90"/>
      <c r="MS4" s="34"/>
      <c r="MW4" s="86"/>
      <c r="MX4" s="87"/>
      <c r="MY4" s="88"/>
      <c r="MZ4" s="89"/>
      <c r="NA4" s="90"/>
      <c r="NC4" s="90"/>
      <c r="NE4" s="90"/>
      <c r="NF4" s="90"/>
      <c r="NH4" s="34"/>
      <c r="NL4" s="86"/>
      <c r="NM4" s="87"/>
      <c r="NN4" s="88"/>
      <c r="NO4" s="89"/>
      <c r="NP4" s="90"/>
      <c r="NR4" s="90"/>
      <c r="NT4" s="90"/>
      <c r="NU4" s="90"/>
      <c r="NW4" s="34"/>
      <c r="OA4" s="86"/>
      <c r="OB4" s="87"/>
      <c r="OC4" s="88"/>
      <c r="OD4" s="89"/>
      <c r="OE4" s="90"/>
      <c r="OG4" s="90"/>
      <c r="OI4" s="90"/>
      <c r="OJ4" s="90"/>
      <c r="OL4" s="34"/>
      <c r="OP4" s="86"/>
      <c r="OQ4" s="87"/>
      <c r="OR4" s="88"/>
      <c r="OS4" s="89"/>
      <c r="OT4" s="90"/>
      <c r="OV4" s="90"/>
      <c r="OX4" s="90"/>
      <c r="OY4" s="90"/>
      <c r="PA4" s="34"/>
      <c r="PE4" s="86"/>
      <c r="PF4" s="87"/>
      <c r="PG4" s="88"/>
      <c r="PH4" s="89"/>
      <c r="PI4" s="90"/>
      <c r="PK4" s="90"/>
      <c r="PM4" s="90"/>
      <c r="PN4" s="90"/>
      <c r="PP4" s="34"/>
      <c r="PT4" s="86"/>
      <c r="PU4" s="87"/>
      <c r="PV4" s="88"/>
      <c r="PW4" s="89"/>
      <c r="PX4" s="90"/>
      <c r="PZ4" s="90"/>
      <c r="QB4" s="90"/>
      <c r="QC4" s="90"/>
      <c r="QE4" s="34"/>
      <c r="QI4" s="86"/>
      <c r="QJ4" s="87"/>
      <c r="QK4" s="88"/>
      <c r="QL4" s="89"/>
      <c r="QM4" s="90"/>
      <c r="QO4" s="90"/>
      <c r="QQ4" s="90"/>
      <c r="QR4" s="90"/>
      <c r="QT4" s="34"/>
      <c r="QX4" s="86"/>
      <c r="QY4" s="87"/>
      <c r="QZ4" s="88"/>
      <c r="RA4" s="89"/>
      <c r="RB4" s="90"/>
      <c r="RD4" s="90"/>
      <c r="RF4" s="90"/>
      <c r="RG4" s="90"/>
      <c r="RI4" s="34"/>
      <c r="RM4" s="86"/>
      <c r="RN4" s="87"/>
      <c r="RO4" s="88"/>
      <c r="RP4" s="89"/>
      <c r="RQ4" s="90"/>
      <c r="RS4" s="90"/>
      <c r="RU4" s="90"/>
      <c r="RV4" s="90"/>
      <c r="RX4" s="34"/>
      <c r="SB4" s="86"/>
      <c r="SC4" s="87"/>
      <c r="SD4" s="88"/>
      <c r="SE4" s="89"/>
      <c r="SF4" s="90"/>
      <c r="SH4" s="90"/>
      <c r="SJ4" s="90"/>
      <c r="SK4" s="90"/>
      <c r="SM4" s="34"/>
      <c r="SQ4" s="86"/>
      <c r="SR4" s="87"/>
      <c r="SS4" s="88"/>
      <c r="ST4" s="89"/>
      <c r="SU4" s="90"/>
      <c r="SW4" s="90"/>
      <c r="SY4" s="90"/>
      <c r="SZ4" s="90"/>
      <c r="TB4" s="34"/>
      <c r="TF4" s="86"/>
      <c r="TG4" s="87"/>
      <c r="TH4" s="88"/>
      <c r="TI4" s="89"/>
      <c r="TJ4" s="90"/>
      <c r="TL4" s="90"/>
      <c r="TN4" s="90"/>
      <c r="TO4" s="90"/>
      <c r="TQ4" s="34"/>
      <c r="TU4" s="86"/>
      <c r="TV4" s="87"/>
      <c r="TW4" s="88"/>
      <c r="TX4" s="89"/>
      <c r="TY4" s="90"/>
      <c r="UA4" s="90"/>
      <c r="UC4" s="90"/>
      <c r="UD4" s="90"/>
      <c r="UF4" s="34"/>
      <c r="UJ4" s="86"/>
      <c r="UK4" s="87"/>
      <c r="UL4" s="88"/>
      <c r="UM4" s="89"/>
      <c r="UN4" s="90"/>
      <c r="UP4" s="90"/>
      <c r="UR4" s="90"/>
      <c r="US4" s="90"/>
      <c r="UU4" s="34"/>
      <c r="UY4" s="86"/>
      <c r="UZ4" s="87"/>
      <c r="VA4" s="88"/>
      <c r="VB4" s="89"/>
      <c r="VC4" s="90"/>
      <c r="VE4" s="90"/>
      <c r="VG4" s="90"/>
      <c r="VH4" s="90"/>
      <c r="VJ4" s="34"/>
      <c r="VN4" s="86"/>
      <c r="VO4" s="87"/>
      <c r="VP4" s="88"/>
      <c r="VQ4" s="89"/>
      <c r="VR4" s="90"/>
      <c r="VT4" s="90"/>
      <c r="VV4" s="90"/>
      <c r="VW4" s="90"/>
      <c r="VY4" s="34"/>
      <c r="WC4" s="86"/>
      <c r="WD4" s="87"/>
      <c r="WE4" s="88"/>
      <c r="WF4" s="89"/>
      <c r="WG4" s="90"/>
      <c r="WI4" s="90"/>
      <c r="WK4" s="90"/>
      <c r="WL4" s="90"/>
      <c r="WN4" s="34"/>
      <c r="WR4" s="86"/>
      <c r="WS4" s="87"/>
      <c r="WT4" s="88"/>
      <c r="WU4" s="89"/>
      <c r="WV4" s="90"/>
      <c r="WX4" s="90"/>
      <c r="WZ4" s="90"/>
      <c r="XA4" s="90"/>
      <c r="XC4" s="34"/>
      <c r="XG4" s="86"/>
      <c r="XH4" s="87"/>
      <c r="XI4" s="88"/>
      <c r="XJ4" s="89"/>
      <c r="XK4" s="90"/>
      <c r="XM4" s="90"/>
      <c r="XO4" s="90"/>
      <c r="XP4" s="90"/>
      <c r="XR4" s="34"/>
      <c r="XV4" s="86"/>
      <c r="XW4" s="87"/>
      <c r="XX4" s="88"/>
      <c r="XY4" s="89"/>
      <c r="XZ4" s="90"/>
      <c r="YB4" s="90"/>
      <c r="YD4" s="90"/>
      <c r="YE4" s="90"/>
      <c r="YG4" s="34"/>
      <c r="YK4" s="86"/>
      <c r="YL4" s="87"/>
      <c r="YM4" s="88"/>
      <c r="YN4" s="89"/>
      <c r="YO4" s="90"/>
      <c r="YQ4" s="90"/>
      <c r="YS4" s="90"/>
      <c r="YT4" s="90"/>
      <c r="YV4" s="34"/>
      <c r="YZ4" s="86"/>
      <c r="ZA4" s="87"/>
      <c r="ZB4" s="88"/>
      <c r="ZC4" s="89"/>
      <c r="ZD4" s="90"/>
      <c r="ZF4" s="90"/>
      <c r="ZH4" s="90"/>
      <c r="ZI4" s="90"/>
      <c r="ZK4" s="34"/>
      <c r="ZO4" s="86"/>
      <c r="ZP4" s="87"/>
      <c r="ZQ4" s="88"/>
      <c r="ZR4" s="89"/>
      <c r="ZS4" s="90"/>
      <c r="ZU4" s="90"/>
      <c r="ZW4" s="90"/>
      <c r="ZX4" s="90"/>
      <c r="ZZ4" s="34"/>
      <c r="AAD4" s="86"/>
      <c r="AAE4" s="87"/>
      <c r="AAF4" s="88"/>
      <c r="AAG4" s="89"/>
      <c r="AAH4" s="90"/>
      <c r="AAJ4" s="90"/>
      <c r="AAL4" s="90"/>
      <c r="AAM4" s="90"/>
      <c r="AAO4" s="34"/>
      <c r="AAS4" s="86"/>
      <c r="AAT4" s="87"/>
      <c r="AAU4" s="88"/>
      <c r="AAV4" s="89"/>
      <c r="AAW4" s="90"/>
      <c r="AAY4" s="90"/>
      <c r="ABA4" s="90"/>
      <c r="ABB4" s="90"/>
      <c r="ABD4" s="34"/>
      <c r="ABH4" s="86"/>
      <c r="ABI4" s="87"/>
      <c r="ABJ4" s="88"/>
      <c r="ABK4" s="89"/>
      <c r="ABL4" s="90"/>
      <c r="ABN4" s="90"/>
      <c r="ABP4" s="90"/>
      <c r="ABQ4" s="90"/>
      <c r="ABS4" s="34"/>
      <c r="ABW4" s="86"/>
      <c r="ABX4" s="87"/>
      <c r="ABY4" s="88"/>
      <c r="ABZ4" s="89"/>
      <c r="ACA4" s="90"/>
      <c r="ACC4" s="90"/>
      <c r="ACE4" s="90"/>
      <c r="ACF4" s="90"/>
      <c r="ACH4" s="34"/>
      <c r="ACL4" s="86"/>
      <c r="ACM4" s="87"/>
      <c r="ACN4" s="88"/>
      <c r="ACO4" s="89"/>
      <c r="ACP4" s="90"/>
      <c r="ACR4" s="90"/>
      <c r="ACT4" s="90"/>
      <c r="ACU4" s="90"/>
      <c r="ACW4" s="34"/>
      <c r="ADA4" s="86"/>
      <c r="ADB4" s="87"/>
      <c r="ADC4" s="88"/>
      <c r="ADD4" s="89"/>
      <c r="ADE4" s="90"/>
      <c r="ADG4" s="90"/>
      <c r="ADI4" s="90"/>
      <c r="ADJ4" s="90"/>
      <c r="ADL4" s="34"/>
      <c r="ADP4" s="86"/>
      <c r="ADQ4" s="87"/>
      <c r="ADR4" s="88"/>
      <c r="ADS4" s="89"/>
      <c r="ADT4" s="90"/>
      <c r="ADV4" s="90"/>
      <c r="ADX4" s="90"/>
      <c r="ADY4" s="90"/>
      <c r="AEA4" s="34"/>
      <c r="AEE4" s="86"/>
      <c r="AEF4" s="87"/>
      <c r="AEG4" s="88"/>
      <c r="AEH4" s="89"/>
      <c r="AEI4" s="90"/>
      <c r="AEK4" s="90"/>
      <c r="AEM4" s="90"/>
      <c r="AEN4" s="90"/>
      <c r="AEP4" s="34"/>
      <c r="AET4" s="86"/>
      <c r="AEU4" s="87"/>
      <c r="AEV4" s="88"/>
      <c r="AEW4" s="89"/>
      <c r="AEX4" s="90"/>
      <c r="AEZ4" s="90"/>
      <c r="AFB4" s="90"/>
      <c r="AFC4" s="90"/>
      <c r="AFE4" s="34"/>
      <c r="AFI4" s="86"/>
      <c r="AFJ4" s="87"/>
      <c r="AFK4" s="88"/>
      <c r="AFL4" s="89"/>
      <c r="AFM4" s="90"/>
      <c r="AFO4" s="90"/>
      <c r="AFQ4" s="90"/>
      <c r="AFR4" s="90"/>
      <c r="AFT4" s="34"/>
      <c r="AFX4" s="86"/>
      <c r="AFY4" s="87"/>
      <c r="AFZ4" s="88"/>
      <c r="AGA4" s="89"/>
      <c r="AGB4" s="90"/>
      <c r="AGD4" s="90"/>
      <c r="AGF4" s="90"/>
      <c r="AGG4" s="90"/>
      <c r="AGI4" s="34"/>
      <c r="AGM4" s="86"/>
      <c r="AGN4" s="87"/>
      <c r="AGO4" s="88"/>
      <c r="AGP4" s="89"/>
      <c r="AGQ4" s="90"/>
      <c r="AGS4" s="90"/>
      <c r="AGU4" s="90"/>
      <c r="AGV4" s="90"/>
      <c r="AGX4" s="34"/>
      <c r="AHB4" s="86"/>
      <c r="AHC4" s="87"/>
      <c r="AHD4" s="88"/>
      <c r="AHE4" s="89"/>
      <c r="AHF4" s="90"/>
      <c r="AHH4" s="90"/>
      <c r="AHJ4" s="90"/>
      <c r="AHK4" s="90"/>
      <c r="AHM4" s="34"/>
      <c r="AHQ4" s="86"/>
      <c r="AHR4" s="87"/>
      <c r="AHS4" s="88"/>
      <c r="AHT4" s="89"/>
      <c r="AHU4" s="90"/>
      <c r="AHW4" s="90"/>
      <c r="AHY4" s="90"/>
      <c r="AHZ4" s="90"/>
      <c r="AIB4" s="34"/>
      <c r="AIF4" s="86"/>
      <c r="AIG4" s="87"/>
      <c r="AIH4" s="88"/>
      <c r="AII4" s="89"/>
      <c r="AIJ4" s="90"/>
      <c r="AIL4" s="90"/>
      <c r="AIN4" s="90"/>
      <c r="AIO4" s="90"/>
      <c r="AIQ4" s="34"/>
      <c r="AIU4" s="86"/>
      <c r="AIV4" s="87"/>
      <c r="AIW4" s="88"/>
      <c r="AIX4" s="89"/>
      <c r="AIY4" s="90"/>
      <c r="AJA4" s="90"/>
      <c r="AJC4" s="90"/>
      <c r="AJD4" s="90"/>
      <c r="AJF4" s="34"/>
      <c r="AJJ4" s="86"/>
      <c r="AJK4" s="87"/>
      <c r="AJL4" s="88"/>
      <c r="AJM4" s="89"/>
      <c r="AJN4" s="90"/>
      <c r="AJP4" s="90"/>
      <c r="AJR4" s="90"/>
      <c r="AJS4" s="90"/>
      <c r="AJU4" s="34"/>
      <c r="AJY4" s="86"/>
      <c r="AJZ4" s="87"/>
      <c r="AKA4" s="88"/>
      <c r="AKB4" s="89"/>
      <c r="AKC4" s="90"/>
      <c r="AKE4" s="90"/>
      <c r="AKG4" s="90"/>
      <c r="AKH4" s="90"/>
      <c r="AKJ4" s="34"/>
      <c r="AKN4" s="86"/>
      <c r="AKO4" s="87"/>
      <c r="AKP4" s="88"/>
      <c r="AKQ4" s="89"/>
      <c r="AKR4" s="90"/>
      <c r="AKT4" s="90"/>
      <c r="AKV4" s="90"/>
      <c r="AKW4" s="90"/>
      <c r="AKY4" s="34"/>
      <c r="ALC4" s="86"/>
      <c r="ALD4" s="87"/>
      <c r="ALE4" s="88"/>
      <c r="ALF4" s="89"/>
      <c r="ALG4" s="90"/>
      <c r="ALI4" s="90"/>
      <c r="ALK4" s="90"/>
      <c r="ALL4" s="90"/>
      <c r="ALN4" s="34"/>
      <c r="ALR4" s="86"/>
      <c r="ALS4" s="87"/>
      <c r="ALT4" s="88"/>
      <c r="ALU4" s="89"/>
      <c r="ALV4" s="90"/>
      <c r="ALX4" s="90"/>
      <c r="ALZ4" s="90"/>
      <c r="AMA4" s="90"/>
      <c r="AMC4" s="34"/>
      <c r="AMG4" s="86"/>
      <c r="AMH4" s="87"/>
      <c r="AMI4" s="88"/>
      <c r="AMJ4" s="89"/>
    </row>
    <row r="5" customFormat="false" ht="14.65" hidden="false" customHeight="false" outlineLevel="0" collapsed="false">
      <c r="G5" s="58" t="s">
        <v>76</v>
      </c>
      <c r="H5" s="91"/>
      <c r="I5" s="91"/>
      <c r="J5" s="91"/>
    </row>
  </sheetData>
  <mergeCells count="1">
    <mergeCell ref="H2:L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2" activeCellId="0" sqref="H2"/>
    </sheetView>
  </sheetViews>
  <sheetFormatPr defaultRowHeight="14.65"/>
  <cols>
    <col collapsed="false" hidden="false" max="1" min="1" style="0" width="4.32142857142857"/>
    <col collapsed="false" hidden="false" max="2" min="2" style="0" width="24.5663265306122"/>
  </cols>
  <sheetData>
    <row r="1" customFormat="false" ht="14.65" hidden="false" customHeight="false" outlineLevel="0" collapsed="false">
      <c r="A1" s="0" t="s">
        <v>108</v>
      </c>
    </row>
    <row r="2" customFormat="false" ht="14.65" hidden="false" customHeight="false" outlineLevel="0" collapsed="false">
      <c r="H2" s="7" t="s">
        <v>1</v>
      </c>
      <c r="I2" s="7"/>
      <c r="J2" s="7"/>
      <c r="K2" s="7"/>
      <c r="L2" s="7"/>
    </row>
    <row r="3" s="14" customFormat="true" ht="62.45" hidden="false" customHeight="false" outlineLevel="0" collapsed="false">
      <c r="A3" s="10" t="s">
        <v>2</v>
      </c>
      <c r="B3" s="11" t="s">
        <v>3</v>
      </c>
      <c r="C3" s="12" t="s">
        <v>4</v>
      </c>
      <c r="D3" s="12" t="s">
        <v>5</v>
      </c>
      <c r="E3" s="11" t="s">
        <v>109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2" t="s">
        <v>12</v>
      </c>
      <c r="L3" s="11" t="s">
        <v>13</v>
      </c>
      <c r="M3" s="83"/>
      <c r="N3" s="0"/>
      <c r="O3" s="0"/>
      <c r="P3" s="16"/>
      <c r="R3" s="61"/>
      <c r="S3" s="62"/>
    </row>
    <row r="4" s="93" customFormat="true" ht="62.65" hidden="false" customHeight="false" outlineLevel="0" collapsed="false">
      <c r="A4" s="10" t="n">
        <v>1</v>
      </c>
      <c r="B4" s="11" t="s">
        <v>110</v>
      </c>
      <c r="C4" s="12" t="s">
        <v>94</v>
      </c>
      <c r="D4" s="12" t="n">
        <v>480</v>
      </c>
      <c r="E4" s="20"/>
      <c r="F4" s="56"/>
      <c r="G4" s="20"/>
      <c r="H4" s="20"/>
      <c r="I4" s="20"/>
      <c r="J4" s="20"/>
      <c r="K4" s="56"/>
      <c r="L4" s="21"/>
      <c r="M4" s="14"/>
      <c r="N4" s="14"/>
      <c r="O4" s="14"/>
      <c r="P4" s="92"/>
      <c r="R4" s="61"/>
      <c r="S4" s="62"/>
    </row>
    <row r="5" s="14" customFormat="true" ht="62.65" hidden="false" customHeight="false" outlineLevel="0" collapsed="false">
      <c r="A5" s="10" t="n">
        <v>2</v>
      </c>
      <c r="B5" s="11" t="s">
        <v>111</v>
      </c>
      <c r="C5" s="12" t="s">
        <v>94</v>
      </c>
      <c r="D5" s="12" t="n">
        <v>900</v>
      </c>
      <c r="E5" s="20"/>
      <c r="F5" s="94"/>
      <c r="G5" s="20"/>
      <c r="H5" s="20"/>
      <c r="I5" s="20"/>
      <c r="J5" s="20"/>
      <c r="K5" s="56"/>
      <c r="L5" s="21"/>
      <c r="P5" s="16"/>
      <c r="R5" s="61"/>
      <c r="S5" s="62"/>
    </row>
    <row r="6" s="63" customFormat="true" ht="38.8" hidden="false" customHeight="false" outlineLevel="0" collapsed="false">
      <c r="A6" s="10" t="n">
        <v>3</v>
      </c>
      <c r="B6" s="11" t="s">
        <v>112</v>
      </c>
      <c r="C6" s="12" t="s">
        <v>84</v>
      </c>
      <c r="D6" s="12" t="n">
        <v>5</v>
      </c>
      <c r="E6" s="20"/>
      <c r="F6" s="56"/>
      <c r="G6" s="20"/>
      <c r="H6" s="20"/>
      <c r="I6" s="20"/>
      <c r="J6" s="20"/>
      <c r="K6" s="56"/>
      <c r="L6" s="21"/>
      <c r="M6" s="14"/>
      <c r="N6" s="14"/>
      <c r="O6" s="14"/>
      <c r="P6" s="16"/>
      <c r="Q6" s="14"/>
      <c r="R6" s="61"/>
      <c r="S6" s="62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</row>
    <row r="7" customFormat="false" ht="26.85" hidden="false" customHeight="false" outlineLevel="0" collapsed="false">
      <c r="A7" s="10" t="n">
        <v>4</v>
      </c>
      <c r="B7" s="11" t="s">
        <v>113</v>
      </c>
      <c r="C7" s="12" t="s">
        <v>94</v>
      </c>
      <c r="D7" s="12" t="n">
        <v>5</v>
      </c>
      <c r="E7" s="20"/>
      <c r="F7" s="56"/>
      <c r="G7" s="20"/>
      <c r="H7" s="20"/>
      <c r="I7" s="20"/>
      <c r="J7" s="20"/>
      <c r="K7" s="56"/>
      <c r="L7" s="21"/>
      <c r="M7" s="14"/>
      <c r="N7" s="14"/>
      <c r="O7" s="14"/>
      <c r="P7" s="16"/>
      <c r="Q7" s="14"/>
      <c r="R7" s="61"/>
      <c r="S7" s="62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</row>
    <row r="8" customFormat="false" ht="62.65" hidden="false" customHeight="false" outlineLevel="0" collapsed="false">
      <c r="A8" s="10" t="n">
        <v>5</v>
      </c>
      <c r="B8" s="11" t="s">
        <v>114</v>
      </c>
      <c r="C8" s="12" t="s">
        <v>94</v>
      </c>
      <c r="D8" s="12" t="n">
        <v>450</v>
      </c>
      <c r="E8" s="20"/>
      <c r="F8" s="56"/>
      <c r="G8" s="20"/>
      <c r="H8" s="20"/>
      <c r="I8" s="20"/>
      <c r="J8" s="20"/>
      <c r="K8" s="56"/>
      <c r="L8" s="21"/>
      <c r="M8" s="14"/>
      <c r="N8" s="14"/>
      <c r="O8" s="14"/>
      <c r="P8" s="16"/>
      <c r="Q8" s="14"/>
      <c r="R8" s="61"/>
      <c r="S8" s="62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</row>
    <row r="9" customFormat="false" ht="62.65" hidden="false" customHeight="false" outlineLevel="0" collapsed="false">
      <c r="A9" s="10" t="n">
        <v>6</v>
      </c>
      <c r="B9" s="11" t="s">
        <v>115</v>
      </c>
      <c r="C9" s="12" t="s">
        <v>94</v>
      </c>
      <c r="D9" s="12" t="n">
        <v>3900</v>
      </c>
      <c r="E9" s="20"/>
      <c r="F9" s="56"/>
      <c r="G9" s="20"/>
      <c r="H9" s="20"/>
      <c r="I9" s="20"/>
      <c r="J9" s="20"/>
      <c r="K9" s="56"/>
      <c r="L9" s="21"/>
      <c r="M9" s="14"/>
      <c r="N9" s="14"/>
      <c r="O9" s="14"/>
      <c r="P9" s="16"/>
      <c r="Q9" s="14"/>
      <c r="R9" s="61"/>
      <c r="S9" s="62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</row>
    <row r="10" customFormat="false" ht="62.65" hidden="false" customHeight="false" outlineLevel="0" collapsed="false">
      <c r="A10" s="10" t="n">
        <v>7</v>
      </c>
      <c r="B10" s="11" t="s">
        <v>116</v>
      </c>
      <c r="C10" s="12" t="s">
        <v>94</v>
      </c>
      <c r="D10" s="12" t="n">
        <v>7200</v>
      </c>
      <c r="E10" s="20"/>
      <c r="F10" s="56"/>
      <c r="G10" s="20"/>
      <c r="H10" s="20"/>
      <c r="I10" s="20"/>
      <c r="J10" s="20"/>
      <c r="K10" s="56"/>
      <c r="L10" s="21"/>
      <c r="M10" s="14"/>
      <c r="N10" s="14"/>
      <c r="O10" s="14"/>
      <c r="P10" s="16"/>
      <c r="Q10" s="14"/>
      <c r="R10" s="61"/>
      <c r="S10" s="62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</row>
    <row r="11" customFormat="false" ht="62.65" hidden="false" customHeight="false" outlineLevel="0" collapsed="false">
      <c r="A11" s="10" t="n">
        <v>8</v>
      </c>
      <c r="B11" s="11" t="s">
        <v>117</v>
      </c>
      <c r="C11" s="12" t="s">
        <v>94</v>
      </c>
      <c r="D11" s="12" t="n">
        <v>120</v>
      </c>
      <c r="E11" s="20"/>
      <c r="F11" s="56"/>
      <c r="G11" s="20"/>
      <c r="H11" s="20"/>
      <c r="I11" s="20"/>
      <c r="J11" s="20"/>
      <c r="K11" s="56"/>
      <c r="L11" s="21"/>
      <c r="M11" s="14"/>
      <c r="N11" s="14"/>
      <c r="O11" s="14"/>
      <c r="P11" s="16"/>
      <c r="Q11" s="14"/>
      <c r="R11" s="61"/>
      <c r="S11" s="62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customFormat="false" ht="62.65" hidden="false" customHeight="false" outlineLevel="0" collapsed="false">
      <c r="A12" s="10" t="n">
        <v>9</v>
      </c>
      <c r="B12" s="11" t="s">
        <v>118</v>
      </c>
      <c r="C12" s="12" t="s">
        <v>94</v>
      </c>
      <c r="D12" s="12" t="n">
        <v>300</v>
      </c>
      <c r="E12" s="20"/>
      <c r="F12" s="56"/>
      <c r="G12" s="20"/>
      <c r="H12" s="20"/>
      <c r="I12" s="20"/>
      <c r="J12" s="20"/>
      <c r="K12" s="56"/>
      <c r="L12" s="21"/>
      <c r="M12" s="14"/>
      <c r="N12" s="14"/>
      <c r="O12" s="14"/>
      <c r="P12" s="16"/>
      <c r="Q12" s="14"/>
      <c r="R12" s="61"/>
      <c r="S12" s="62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</row>
    <row r="13" customFormat="false" ht="50.7" hidden="false" customHeight="false" outlineLevel="0" collapsed="false">
      <c r="A13" s="10" t="n">
        <v>10</v>
      </c>
      <c r="B13" s="11" t="s">
        <v>119</v>
      </c>
      <c r="C13" s="12" t="s">
        <v>94</v>
      </c>
      <c r="D13" s="12" t="n">
        <v>1200</v>
      </c>
      <c r="E13" s="20"/>
      <c r="F13" s="56"/>
      <c r="G13" s="20"/>
      <c r="H13" s="20"/>
      <c r="I13" s="20"/>
      <c r="J13" s="20"/>
      <c r="K13" s="56"/>
      <c r="L13" s="21"/>
      <c r="M13" s="14"/>
      <c r="N13" s="14"/>
      <c r="O13" s="14"/>
      <c r="P13" s="16"/>
      <c r="Q13" s="14"/>
      <c r="R13" s="61"/>
      <c r="S13" s="62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customFormat="false" ht="50.7" hidden="false" customHeight="false" outlineLevel="0" collapsed="false">
      <c r="A14" s="10" t="n">
        <v>11</v>
      </c>
      <c r="B14" s="11" t="s">
        <v>120</v>
      </c>
      <c r="C14" s="12" t="s">
        <v>94</v>
      </c>
      <c r="D14" s="12" t="n">
        <v>1700</v>
      </c>
      <c r="E14" s="20"/>
      <c r="F14" s="56"/>
      <c r="G14" s="20"/>
      <c r="H14" s="20"/>
      <c r="I14" s="20"/>
      <c r="J14" s="20"/>
      <c r="K14" s="56"/>
      <c r="L14" s="21"/>
      <c r="M14" s="14"/>
      <c r="N14" s="14"/>
      <c r="O14" s="14"/>
      <c r="P14" s="16"/>
      <c r="Q14" s="14"/>
      <c r="R14" s="61"/>
      <c r="S14" s="62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</row>
    <row r="15" customFormat="false" ht="14.9" hidden="false" customHeight="false" outlineLevel="0" collapsed="false">
      <c r="A15" s="10" t="n">
        <v>12</v>
      </c>
      <c r="B15" s="11" t="s">
        <v>121</v>
      </c>
      <c r="C15" s="12" t="s">
        <v>94</v>
      </c>
      <c r="D15" s="12" t="n">
        <v>300</v>
      </c>
      <c r="E15" s="21"/>
      <c r="F15" s="12"/>
      <c r="G15" s="20"/>
      <c r="H15" s="20"/>
      <c r="I15" s="20"/>
      <c r="J15" s="20"/>
      <c r="K15" s="12"/>
      <c r="L15" s="21"/>
      <c r="M15" s="62"/>
      <c r="N15" s="62"/>
      <c r="O15" s="62"/>
      <c r="P15" s="16"/>
      <c r="Q15" s="14"/>
      <c r="R15" s="61"/>
      <c r="S15" s="62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customFormat="false" ht="62.65" hidden="false" customHeight="false" outlineLevel="0" collapsed="false">
      <c r="A16" s="10" t="n">
        <v>13</v>
      </c>
      <c r="B16" s="11" t="s">
        <v>122</v>
      </c>
      <c r="C16" s="12" t="s">
        <v>94</v>
      </c>
      <c r="D16" s="12" t="n">
        <v>18000</v>
      </c>
      <c r="E16" s="20"/>
      <c r="F16" s="56"/>
      <c r="G16" s="20"/>
      <c r="H16" s="20"/>
      <c r="I16" s="20"/>
      <c r="J16" s="20"/>
      <c r="K16" s="56"/>
      <c r="L16" s="21"/>
      <c r="M16" s="14"/>
      <c r="N16" s="14"/>
      <c r="O16" s="14"/>
      <c r="P16" s="16"/>
      <c r="Q16" s="14"/>
      <c r="R16" s="61"/>
      <c r="S16" s="62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="62" customFormat="true" ht="62.65" hidden="false" customHeight="false" outlineLevel="0" collapsed="false">
      <c r="A17" s="10" t="n">
        <v>14</v>
      </c>
      <c r="B17" s="11" t="s">
        <v>123</v>
      </c>
      <c r="C17" s="12" t="s">
        <v>94</v>
      </c>
      <c r="D17" s="12" t="n">
        <v>9000</v>
      </c>
      <c r="E17" s="20"/>
      <c r="F17" s="56"/>
      <c r="G17" s="20"/>
      <c r="H17" s="20"/>
      <c r="I17" s="20"/>
      <c r="J17" s="20"/>
      <c r="K17" s="56"/>
      <c r="L17" s="21"/>
      <c r="M17" s="14"/>
      <c r="N17" s="14"/>
      <c r="O17" s="14"/>
      <c r="P17" s="61"/>
      <c r="R17" s="61"/>
    </row>
    <row r="18" s="63" customFormat="true" ht="62.65" hidden="false" customHeight="false" outlineLevel="0" collapsed="false">
      <c r="A18" s="10" t="n">
        <v>15</v>
      </c>
      <c r="B18" s="11" t="s">
        <v>124</v>
      </c>
      <c r="C18" s="12" t="s">
        <v>94</v>
      </c>
      <c r="D18" s="12" t="n">
        <v>17000</v>
      </c>
      <c r="E18" s="20"/>
      <c r="F18" s="56"/>
      <c r="G18" s="20"/>
      <c r="H18" s="20"/>
      <c r="I18" s="20"/>
      <c r="J18" s="20"/>
      <c r="K18" s="56"/>
      <c r="L18" s="21"/>
      <c r="M18" s="14"/>
      <c r="N18" s="14"/>
      <c r="O18" s="14"/>
      <c r="P18" s="16"/>
      <c r="Q18" s="14"/>
      <c r="R18" s="61"/>
      <c r="S18" s="62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customFormat="false" ht="45.5" hidden="false" customHeight="true" outlineLevel="0" collapsed="false">
      <c r="A19" s="10" t="n">
        <v>16</v>
      </c>
      <c r="B19" s="11" t="s">
        <v>125</v>
      </c>
      <c r="C19" s="12" t="s">
        <v>84</v>
      </c>
      <c r="D19" s="12" t="n">
        <v>1000</v>
      </c>
      <c r="E19" s="20"/>
      <c r="F19" s="56"/>
      <c r="G19" s="20"/>
      <c r="H19" s="20"/>
      <c r="I19" s="20"/>
      <c r="J19" s="20"/>
      <c r="K19" s="56"/>
      <c r="L19" s="21"/>
      <c r="M19" s="14"/>
      <c r="N19" s="14"/>
      <c r="O19" s="14"/>
      <c r="P19" s="16"/>
      <c r="Q19" s="14"/>
      <c r="R19" s="61"/>
      <c r="S19" s="62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</row>
    <row r="20" customFormat="false" ht="26.85" hidden="false" customHeight="false" outlineLevel="0" collapsed="false">
      <c r="A20" s="10" t="n">
        <v>17</v>
      </c>
      <c r="B20" s="11" t="s">
        <v>126</v>
      </c>
      <c r="C20" s="12" t="s">
        <v>94</v>
      </c>
      <c r="D20" s="12" t="n">
        <v>180</v>
      </c>
      <c r="E20" s="20"/>
      <c r="F20" s="56"/>
      <c r="G20" s="20"/>
      <c r="H20" s="20"/>
      <c r="I20" s="20"/>
      <c r="J20" s="20"/>
      <c r="K20" s="56"/>
      <c r="L20" s="21"/>
      <c r="M20" s="14"/>
      <c r="N20" s="14"/>
      <c r="O20" s="14"/>
      <c r="P20" s="16"/>
      <c r="Q20" s="14"/>
      <c r="R20" s="61"/>
      <c r="S20" s="62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customFormat="false" ht="74.6" hidden="false" customHeight="false" outlineLevel="0" collapsed="false">
      <c r="A21" s="10" t="n">
        <v>18</v>
      </c>
      <c r="B21" s="11" t="s">
        <v>127</v>
      </c>
      <c r="C21" s="12" t="s">
        <v>94</v>
      </c>
      <c r="D21" s="12" t="n">
        <v>17000</v>
      </c>
      <c r="E21" s="20"/>
      <c r="F21" s="56"/>
      <c r="G21" s="20"/>
      <c r="H21" s="20"/>
      <c r="I21" s="20"/>
      <c r="J21" s="20"/>
      <c r="K21" s="56"/>
      <c r="L21" s="21"/>
      <c r="M21" s="14"/>
      <c r="N21" s="14"/>
      <c r="O21" s="14"/>
      <c r="P21" s="16"/>
      <c r="Q21" s="14"/>
      <c r="R21" s="61"/>
      <c r="S21" s="62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customFormat="false" ht="38.8" hidden="false" customHeight="false" outlineLevel="0" collapsed="false">
      <c r="A22" s="10" t="n">
        <v>19</v>
      </c>
      <c r="B22" s="11" t="s">
        <v>128</v>
      </c>
      <c r="C22" s="12" t="s">
        <v>84</v>
      </c>
      <c r="D22" s="12" t="n">
        <v>10</v>
      </c>
      <c r="E22" s="20"/>
      <c r="F22" s="56"/>
      <c r="G22" s="20"/>
      <c r="H22" s="20"/>
      <c r="I22" s="20"/>
      <c r="J22" s="20"/>
      <c r="K22" s="56"/>
      <c r="L22" s="21"/>
      <c r="M22" s="14"/>
      <c r="N22" s="14"/>
      <c r="O22" s="14"/>
      <c r="P22" s="16"/>
      <c r="Q22" s="14"/>
      <c r="R22" s="61"/>
      <c r="S22" s="62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customFormat="false" ht="50.7" hidden="false" customHeight="false" outlineLevel="0" collapsed="false">
      <c r="A23" s="10" t="n">
        <v>20</v>
      </c>
      <c r="B23" s="11" t="s">
        <v>129</v>
      </c>
      <c r="C23" s="12" t="s">
        <v>94</v>
      </c>
      <c r="D23" s="12" t="n">
        <v>4100</v>
      </c>
      <c r="E23" s="20"/>
      <c r="F23" s="56"/>
      <c r="G23" s="20"/>
      <c r="H23" s="20"/>
      <c r="I23" s="20"/>
      <c r="J23" s="20"/>
      <c r="K23" s="56"/>
      <c r="L23" s="21"/>
      <c r="M23" s="14"/>
      <c r="N23" s="14"/>
      <c r="O23" s="16"/>
      <c r="P23" s="16"/>
      <c r="Q23" s="14"/>
      <c r="R23" s="61"/>
      <c r="S23" s="62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  <row r="24" customFormat="false" ht="86.55" hidden="false" customHeight="false" outlineLevel="0" collapsed="false">
      <c r="A24" s="10" t="n">
        <v>21</v>
      </c>
      <c r="B24" s="11" t="s">
        <v>130</v>
      </c>
      <c r="C24" s="12" t="s">
        <v>84</v>
      </c>
      <c r="D24" s="12" t="n">
        <v>90</v>
      </c>
      <c r="E24" s="20"/>
      <c r="F24" s="56"/>
      <c r="G24" s="20"/>
      <c r="H24" s="20"/>
      <c r="I24" s="20"/>
      <c r="J24" s="20"/>
      <c r="K24" s="56"/>
      <c r="L24" s="21"/>
      <c r="M24" s="14"/>
      <c r="N24" s="14"/>
      <c r="O24" s="14"/>
      <c r="P24" s="16"/>
      <c r="Q24" s="14"/>
      <c r="R24" s="61"/>
      <c r="S24" s="62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</row>
    <row r="25" s="93" customFormat="true" ht="132.1" hidden="false" customHeight="true" outlineLevel="0" collapsed="false">
      <c r="A25" s="10" t="n">
        <v>22</v>
      </c>
      <c r="B25" s="11" t="s">
        <v>131</v>
      </c>
      <c r="C25" s="12" t="s">
        <v>132</v>
      </c>
      <c r="D25" s="12" t="n">
        <v>2100</v>
      </c>
      <c r="E25" s="21"/>
      <c r="F25" s="12"/>
      <c r="G25" s="21"/>
      <c r="H25" s="20"/>
      <c r="I25" s="20"/>
      <c r="J25" s="20"/>
      <c r="K25" s="12"/>
      <c r="L25" s="21"/>
      <c r="M25" s="62"/>
      <c r="N25" s="62"/>
      <c r="O25" s="62"/>
      <c r="P25" s="92"/>
      <c r="R25" s="61"/>
      <c r="S25" s="62"/>
    </row>
    <row r="26" s="14" customFormat="true" ht="50.7" hidden="false" customHeight="false" outlineLevel="0" collapsed="false">
      <c r="A26" s="56" t="n">
        <v>23</v>
      </c>
      <c r="B26" s="11" t="s">
        <v>133</v>
      </c>
      <c r="C26" s="11" t="s">
        <v>18</v>
      </c>
      <c r="D26" s="56" t="n">
        <v>490</v>
      </c>
      <c r="E26" s="20"/>
      <c r="F26" s="56"/>
      <c r="G26" s="95"/>
      <c r="H26" s="20"/>
      <c r="I26" s="20"/>
      <c r="J26" s="20"/>
      <c r="K26" s="56"/>
      <c r="L26" s="21"/>
      <c r="P26" s="16"/>
      <c r="R26" s="61"/>
      <c r="S26" s="62"/>
    </row>
    <row r="27" s="63" customFormat="true" ht="98.5" hidden="false" customHeight="false" outlineLevel="0" collapsed="false">
      <c r="A27" s="56" t="n">
        <v>24</v>
      </c>
      <c r="B27" s="11" t="s">
        <v>134</v>
      </c>
      <c r="C27" s="11" t="s">
        <v>15</v>
      </c>
      <c r="D27" s="56" t="n">
        <v>4</v>
      </c>
      <c r="E27" s="20"/>
      <c r="F27" s="56"/>
      <c r="G27" s="95"/>
      <c r="H27" s="20"/>
      <c r="I27" s="20"/>
      <c r="J27" s="20"/>
      <c r="K27" s="56"/>
      <c r="L27" s="21"/>
      <c r="M27" s="14"/>
      <c r="N27" s="14"/>
      <c r="O27" s="14"/>
      <c r="P27" s="16"/>
      <c r="Q27" s="14"/>
      <c r="R27" s="61"/>
      <c r="S27" s="6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="63" customFormat="true" ht="122.35" hidden="false" customHeight="false" outlineLevel="0" collapsed="false">
      <c r="A28" s="56" t="n">
        <v>25</v>
      </c>
      <c r="B28" s="11" t="s">
        <v>135</v>
      </c>
      <c r="C28" s="11" t="s">
        <v>15</v>
      </c>
      <c r="D28" s="56" t="n">
        <v>4</v>
      </c>
      <c r="E28" s="20"/>
      <c r="F28" s="56"/>
      <c r="G28" s="95"/>
      <c r="H28" s="20"/>
      <c r="I28" s="20"/>
      <c r="J28" s="20"/>
      <c r="K28" s="56"/>
      <c r="L28" s="21"/>
      <c r="M28" s="14"/>
      <c r="N28" s="14"/>
      <c r="O28" s="14"/>
      <c r="P28" s="16"/>
      <c r="Q28" s="14"/>
      <c r="R28" s="61"/>
      <c r="S28" s="62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="63" customFormat="true" ht="122.35" hidden="false" customHeight="false" outlineLevel="0" collapsed="false">
      <c r="A29" s="56" t="n">
        <v>26</v>
      </c>
      <c r="B29" s="11" t="s">
        <v>136</v>
      </c>
      <c r="C29" s="11" t="s">
        <v>15</v>
      </c>
      <c r="D29" s="56" t="n">
        <v>70</v>
      </c>
      <c r="E29" s="20"/>
      <c r="F29" s="56"/>
      <c r="G29" s="95"/>
      <c r="H29" s="20"/>
      <c r="I29" s="20"/>
      <c r="J29" s="20"/>
      <c r="K29" s="56"/>
      <c r="L29" s="21"/>
      <c r="M29" s="14"/>
      <c r="N29" s="14"/>
      <c r="O29" s="14"/>
      <c r="P29" s="16"/>
      <c r="Q29" s="14"/>
      <c r="R29" s="61"/>
      <c r="S29" s="62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="63" customFormat="true" ht="122.35" hidden="false" customHeight="false" outlineLevel="0" collapsed="false">
      <c r="A30" s="56" t="n">
        <v>27</v>
      </c>
      <c r="B30" s="11" t="s">
        <v>137</v>
      </c>
      <c r="C30" s="11" t="s">
        <v>15</v>
      </c>
      <c r="D30" s="56" t="n">
        <v>12</v>
      </c>
      <c r="E30" s="20"/>
      <c r="F30" s="56"/>
      <c r="G30" s="95"/>
      <c r="H30" s="20"/>
      <c r="I30" s="20"/>
      <c r="J30" s="20"/>
      <c r="K30" s="56"/>
      <c r="L30" s="21"/>
      <c r="M30" s="14"/>
      <c r="N30" s="14"/>
      <c r="O30" s="14"/>
      <c r="P30" s="16"/>
      <c r="Q30" s="14"/>
      <c r="R30" s="61"/>
      <c r="S30" s="62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="63" customFormat="true" ht="122.35" hidden="false" customHeight="false" outlineLevel="0" collapsed="false">
      <c r="A31" s="56" t="n">
        <v>28</v>
      </c>
      <c r="B31" s="11" t="s">
        <v>138</v>
      </c>
      <c r="C31" s="11" t="s">
        <v>15</v>
      </c>
      <c r="D31" s="56" t="n">
        <v>132</v>
      </c>
      <c r="E31" s="20"/>
      <c r="F31" s="56"/>
      <c r="G31" s="95"/>
      <c r="H31" s="20"/>
      <c r="I31" s="20"/>
      <c r="J31" s="20"/>
      <c r="K31" s="56"/>
      <c r="L31" s="21"/>
      <c r="M31" s="14"/>
      <c r="N31" s="14"/>
      <c r="O31" s="14"/>
      <c r="P31" s="16"/>
      <c r="Q31" s="14"/>
      <c r="R31" s="61"/>
      <c r="S31" s="62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</row>
    <row r="32" s="63" customFormat="true" ht="122.35" hidden="false" customHeight="false" outlineLevel="0" collapsed="false">
      <c r="A32" s="56" t="n">
        <v>29</v>
      </c>
      <c r="B32" s="11" t="s">
        <v>139</v>
      </c>
      <c r="C32" s="11" t="s">
        <v>15</v>
      </c>
      <c r="D32" s="56" t="n">
        <v>8</v>
      </c>
      <c r="E32" s="20"/>
      <c r="F32" s="56"/>
      <c r="G32" s="95"/>
      <c r="H32" s="20"/>
      <c r="I32" s="20"/>
      <c r="J32" s="20"/>
      <c r="K32" s="56"/>
      <c r="L32" s="21"/>
      <c r="M32" s="14"/>
      <c r="N32" s="14"/>
      <c r="O32" s="14"/>
      <c r="P32" s="16"/>
      <c r="Q32" s="14"/>
      <c r="R32" s="61"/>
      <c r="S32" s="62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="63" customFormat="true" ht="122.35" hidden="false" customHeight="false" outlineLevel="0" collapsed="false">
      <c r="A33" s="56" t="n">
        <v>30</v>
      </c>
      <c r="B33" s="11" t="s">
        <v>140</v>
      </c>
      <c r="C33" s="11" t="s">
        <v>15</v>
      </c>
      <c r="D33" s="56" t="n">
        <v>132</v>
      </c>
      <c r="E33" s="20"/>
      <c r="F33" s="56"/>
      <c r="G33" s="95"/>
      <c r="H33" s="20"/>
      <c r="I33" s="20"/>
      <c r="J33" s="20"/>
      <c r="K33" s="56"/>
      <c r="L33" s="21"/>
      <c r="M33" s="14"/>
      <c r="N33" s="14"/>
      <c r="O33" s="14"/>
      <c r="P33" s="16"/>
      <c r="Q33" s="14"/>
      <c r="R33" s="61"/>
      <c r="S33" s="62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</row>
    <row r="34" s="98" customFormat="true" ht="122.35" hidden="false" customHeight="false" outlineLevel="0" collapsed="false">
      <c r="A34" s="72" t="n">
        <v>31</v>
      </c>
      <c r="B34" s="71" t="s">
        <v>141</v>
      </c>
      <c r="C34" s="71" t="s">
        <v>15</v>
      </c>
      <c r="D34" s="72" t="n">
        <v>36</v>
      </c>
      <c r="E34" s="28"/>
      <c r="F34" s="72"/>
      <c r="G34" s="96"/>
      <c r="H34" s="20"/>
      <c r="I34" s="20"/>
      <c r="J34" s="20"/>
      <c r="K34" s="72"/>
      <c r="L34" s="21"/>
      <c r="M34" s="73"/>
      <c r="N34" s="73"/>
      <c r="O34" s="73"/>
      <c r="P34" s="97"/>
      <c r="Q34" s="73"/>
      <c r="R34" s="61"/>
      <c r="S34" s="6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</row>
    <row r="35" customFormat="false" ht="98.5" hidden="false" customHeight="false" outlineLevel="0" collapsed="false">
      <c r="A35" s="72" t="n">
        <v>32</v>
      </c>
      <c r="B35" s="71" t="s">
        <v>142</v>
      </c>
      <c r="C35" s="71" t="s">
        <v>15</v>
      </c>
      <c r="D35" s="72" t="n">
        <v>10</v>
      </c>
      <c r="E35" s="28"/>
      <c r="F35" s="72"/>
      <c r="G35" s="96"/>
      <c r="H35" s="20"/>
      <c r="I35" s="20"/>
      <c r="J35" s="20"/>
      <c r="K35" s="72"/>
      <c r="L35" s="21"/>
      <c r="M35" s="73"/>
      <c r="N35" s="73"/>
      <c r="O35" s="73"/>
      <c r="P35" s="97"/>
      <c r="Q35" s="73"/>
      <c r="R35" s="61"/>
      <c r="S35" s="6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</row>
    <row r="36" customFormat="false" ht="98.5" hidden="false" customHeight="false" outlineLevel="0" collapsed="false">
      <c r="A36" s="72" t="n">
        <v>33</v>
      </c>
      <c r="B36" s="71" t="s">
        <v>143</v>
      </c>
      <c r="C36" s="71" t="s">
        <v>15</v>
      </c>
      <c r="D36" s="72" t="n">
        <v>10</v>
      </c>
      <c r="E36" s="28"/>
      <c r="F36" s="72"/>
      <c r="G36" s="96"/>
      <c r="H36" s="20"/>
      <c r="I36" s="20"/>
      <c r="J36" s="20"/>
      <c r="K36" s="72"/>
      <c r="L36" s="21"/>
      <c r="M36" s="73"/>
      <c r="N36" s="73"/>
      <c r="O36" s="73"/>
      <c r="P36" s="97"/>
      <c r="Q36" s="73"/>
      <c r="R36" s="61"/>
      <c r="S36" s="6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</row>
    <row r="37" s="63" customFormat="true" ht="102.65" hidden="false" customHeight="true" outlineLevel="0" collapsed="false">
      <c r="A37" s="56" t="n">
        <v>34</v>
      </c>
      <c r="B37" s="11" t="s">
        <v>144</v>
      </c>
      <c r="C37" s="11" t="s">
        <v>15</v>
      </c>
      <c r="D37" s="56" t="n">
        <v>90</v>
      </c>
      <c r="E37" s="20"/>
      <c r="F37" s="56"/>
      <c r="G37" s="95"/>
      <c r="H37" s="20"/>
      <c r="I37" s="20"/>
      <c r="J37" s="20"/>
      <c r="K37" s="56"/>
      <c r="L37" s="21"/>
      <c r="M37" s="14"/>
      <c r="N37" s="14"/>
      <c r="O37" s="14"/>
      <c r="P37" s="16"/>
      <c r="Q37" s="14"/>
      <c r="R37" s="61"/>
      <c r="S37" s="6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="63" customFormat="true" ht="76.75" hidden="false" customHeight="true" outlineLevel="0" collapsed="false">
      <c r="A38" s="56" t="n">
        <v>35</v>
      </c>
      <c r="B38" s="11" t="s">
        <v>145</v>
      </c>
      <c r="C38" s="11" t="s">
        <v>18</v>
      </c>
      <c r="D38" s="56" t="n">
        <v>490</v>
      </c>
      <c r="E38" s="20"/>
      <c r="F38" s="56"/>
      <c r="G38" s="95"/>
      <c r="H38" s="20"/>
      <c r="I38" s="20"/>
      <c r="J38" s="20"/>
      <c r="K38" s="56"/>
      <c r="L38" s="21"/>
      <c r="M38" s="14"/>
      <c r="N38" s="14"/>
      <c r="O38" s="14"/>
      <c r="P38" s="16"/>
      <c r="Q38" s="14"/>
      <c r="R38" s="61"/>
      <c r="S38" s="62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customFormat="false" ht="14.65" hidden="false" customHeight="false" outlineLevel="0" collapsed="false">
      <c r="G39" s="58" t="s">
        <v>76</v>
      </c>
      <c r="H39" s="81" t="n">
        <f aca="false">SUM('Pakiet 4'!H4:H38)</f>
        <v>0</v>
      </c>
      <c r="I39" s="91" t="n">
        <f aca="false">SUM('Pakiet 4'!I4:I38)</f>
        <v>0</v>
      </c>
      <c r="J39" s="91" t="n">
        <f aca="false">SUM('Pakiet 4'!J4:J38)</f>
        <v>0</v>
      </c>
    </row>
  </sheetData>
  <mergeCells count="1">
    <mergeCell ref="H2:L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S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2" activeCellId="0" sqref="H2"/>
    </sheetView>
  </sheetViews>
  <sheetFormatPr defaultRowHeight="12.8"/>
  <cols>
    <col collapsed="false" hidden="false" max="1" min="1" style="0" width="6.3469387755102"/>
    <col collapsed="false" hidden="false" max="2" min="2" style="0" width="26.8622448979592"/>
    <col collapsed="false" hidden="false" max="3" min="3" style="0" width="6.47959183673469"/>
    <col collapsed="false" hidden="false" max="4" min="4" style="0" width="7.96428571428571"/>
  </cols>
  <sheetData>
    <row r="2" customFormat="false" ht="14.65" hidden="false" customHeight="false" outlineLevel="0" collapsed="false">
      <c r="B2" s="0" t="s">
        <v>146</v>
      </c>
      <c r="H2" s="7" t="s">
        <v>1</v>
      </c>
      <c r="I2" s="7"/>
      <c r="J2" s="7"/>
      <c r="K2" s="7"/>
      <c r="L2" s="7"/>
    </row>
    <row r="3" s="14" customFormat="true" ht="62.45" hidden="false" customHeight="false" outlineLevel="0" collapsed="false">
      <c r="A3" s="44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2" t="s">
        <v>12</v>
      </c>
      <c r="L3" s="11" t="s">
        <v>13</v>
      </c>
      <c r="M3" s="15"/>
      <c r="O3" s="15"/>
      <c r="P3" s="16"/>
      <c r="R3" s="8"/>
      <c r="S3" s="9"/>
    </row>
    <row r="4" s="101" customFormat="true" ht="54.45" hidden="false" customHeight="true" outlineLevel="0" collapsed="false">
      <c r="A4" s="99" t="n">
        <v>1</v>
      </c>
      <c r="B4" s="18" t="s">
        <v>147</v>
      </c>
      <c r="C4" s="19" t="s">
        <v>80</v>
      </c>
      <c r="D4" s="12" t="n">
        <v>60</v>
      </c>
      <c r="E4" s="20"/>
      <c r="F4" s="56"/>
      <c r="G4" s="20"/>
      <c r="H4" s="20"/>
      <c r="I4" s="20"/>
      <c r="J4" s="20"/>
      <c r="K4" s="56"/>
      <c r="L4" s="20"/>
      <c r="M4" s="1"/>
      <c r="N4" s="1"/>
      <c r="O4" s="1"/>
      <c r="P4" s="100"/>
      <c r="R4" s="8"/>
      <c r="S4" s="9"/>
    </row>
    <row r="5" customFormat="false" ht="14.65" hidden="false" customHeight="false" outlineLevel="0" collapsed="false">
      <c r="G5" s="58" t="s">
        <v>76</v>
      </c>
      <c r="H5" s="91"/>
      <c r="I5" s="91"/>
      <c r="J5" s="91"/>
    </row>
  </sheetData>
  <mergeCells count="1">
    <mergeCell ref="H2:L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2: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2" activeCellId="0" sqref="H2"/>
    </sheetView>
  </sheetViews>
  <sheetFormatPr defaultRowHeight="12.8"/>
  <cols>
    <col collapsed="false" hidden="false" max="1" min="1" style="0" width="3.78061224489796"/>
    <col collapsed="false" hidden="false" max="2" min="2" style="0" width="22.6785714285714"/>
  </cols>
  <sheetData>
    <row r="2" customFormat="false" ht="14.65" hidden="false" customHeight="false" outlineLevel="0" collapsed="false">
      <c r="B2" s="0" t="s">
        <v>148</v>
      </c>
      <c r="H2" s="7" t="s">
        <v>1</v>
      </c>
      <c r="I2" s="7"/>
      <c r="J2" s="7"/>
      <c r="K2" s="7"/>
      <c r="L2" s="7"/>
    </row>
    <row r="3" s="14" customFormat="true" ht="62.45" hidden="false" customHeight="false" outlineLevel="0" collapsed="false">
      <c r="A3" s="44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2" t="s">
        <v>12</v>
      </c>
      <c r="L3" s="11" t="s">
        <v>13</v>
      </c>
      <c r="M3" s="15"/>
      <c r="O3" s="15"/>
      <c r="P3" s="16"/>
      <c r="R3" s="8"/>
      <c r="S3" s="9"/>
    </row>
    <row r="4" s="107" customFormat="true" ht="26.85" hidden="false" customHeight="false" outlineLevel="0" collapsed="false">
      <c r="A4" s="17" t="n">
        <v>1</v>
      </c>
      <c r="B4" s="18" t="s">
        <v>149</v>
      </c>
      <c r="C4" s="19" t="s">
        <v>80</v>
      </c>
      <c r="D4" s="12" t="n">
        <v>10</v>
      </c>
      <c r="E4" s="102"/>
      <c r="F4" s="103"/>
      <c r="G4" s="104"/>
      <c r="H4" s="105"/>
      <c r="I4" s="59"/>
      <c r="J4" s="106"/>
      <c r="K4" s="103"/>
      <c r="L4" s="104"/>
      <c r="N4" s="5"/>
      <c r="O4" s="108"/>
      <c r="P4" s="2"/>
      <c r="Q4" s="109"/>
      <c r="S4" s="5"/>
      <c r="T4" s="108"/>
      <c r="U4" s="2"/>
      <c r="V4" s="109"/>
      <c r="X4" s="5"/>
      <c r="Y4" s="108"/>
      <c r="Z4" s="2"/>
      <c r="AA4" s="109"/>
      <c r="AC4" s="5"/>
      <c r="AD4" s="108"/>
      <c r="AE4" s="2"/>
      <c r="AF4" s="109"/>
      <c r="AH4" s="5"/>
      <c r="AI4" s="108"/>
      <c r="AJ4" s="2"/>
      <c r="AK4" s="109"/>
      <c r="AM4" s="5"/>
      <c r="AN4" s="108"/>
      <c r="AO4" s="2"/>
      <c r="AP4" s="109"/>
      <c r="AR4" s="5"/>
      <c r="AS4" s="108"/>
      <c r="AT4" s="2"/>
      <c r="AU4" s="109"/>
      <c r="AW4" s="5"/>
      <c r="AX4" s="108"/>
      <c r="AY4" s="2"/>
      <c r="AZ4" s="109"/>
      <c r="BB4" s="5"/>
      <c r="BC4" s="108"/>
      <c r="BD4" s="2"/>
      <c r="BE4" s="109"/>
      <c r="BG4" s="5"/>
      <c r="BH4" s="108"/>
      <c r="BI4" s="2"/>
      <c r="BJ4" s="109"/>
      <c r="BL4" s="5"/>
      <c r="BM4" s="108"/>
      <c r="BN4" s="2"/>
      <c r="BO4" s="109"/>
      <c r="BQ4" s="5"/>
      <c r="BR4" s="108"/>
      <c r="BS4" s="2"/>
      <c r="BT4" s="109"/>
      <c r="BV4" s="5"/>
      <c r="BW4" s="108"/>
      <c r="BX4" s="2"/>
      <c r="BY4" s="109"/>
      <c r="CA4" s="5"/>
      <c r="CB4" s="108"/>
      <c r="CC4" s="2"/>
      <c r="CD4" s="109"/>
      <c r="CF4" s="5"/>
      <c r="CG4" s="108"/>
      <c r="CH4" s="2"/>
      <c r="CI4" s="109"/>
      <c r="CK4" s="5"/>
      <c r="CL4" s="108"/>
      <c r="CM4" s="2"/>
      <c r="CN4" s="109"/>
      <c r="CP4" s="5"/>
      <c r="CQ4" s="108"/>
      <c r="CR4" s="2"/>
      <c r="CS4" s="109"/>
      <c r="CU4" s="5"/>
      <c r="CV4" s="108"/>
      <c r="CW4" s="2"/>
      <c r="CX4" s="109"/>
      <c r="CZ4" s="5"/>
      <c r="DA4" s="108"/>
      <c r="DB4" s="2"/>
      <c r="DC4" s="109"/>
      <c r="DE4" s="5"/>
      <c r="DF4" s="108"/>
      <c r="DG4" s="2"/>
      <c r="DH4" s="109"/>
      <c r="DJ4" s="5"/>
      <c r="DK4" s="108"/>
      <c r="DL4" s="2"/>
      <c r="DM4" s="109"/>
      <c r="DO4" s="5"/>
      <c r="DP4" s="108"/>
      <c r="DQ4" s="2"/>
      <c r="DR4" s="109"/>
      <c r="DT4" s="5"/>
      <c r="DU4" s="108"/>
      <c r="DV4" s="2"/>
      <c r="DW4" s="109"/>
      <c r="DY4" s="5"/>
      <c r="DZ4" s="108"/>
      <c r="EA4" s="2"/>
      <c r="EB4" s="109"/>
      <c r="ED4" s="5"/>
      <c r="EE4" s="108"/>
      <c r="EF4" s="2"/>
      <c r="EG4" s="109"/>
      <c r="EI4" s="5"/>
      <c r="EJ4" s="108"/>
      <c r="EK4" s="2"/>
      <c r="EL4" s="109"/>
      <c r="EN4" s="5"/>
      <c r="EO4" s="108"/>
      <c r="EP4" s="2"/>
      <c r="EQ4" s="109"/>
      <c r="ES4" s="5"/>
      <c r="ET4" s="108"/>
      <c r="EU4" s="2"/>
      <c r="EV4" s="109"/>
      <c r="EX4" s="5"/>
      <c r="EY4" s="108"/>
      <c r="EZ4" s="2"/>
      <c r="FA4" s="109"/>
      <c r="FC4" s="5"/>
      <c r="FD4" s="108"/>
      <c r="FE4" s="2"/>
      <c r="FF4" s="109"/>
      <c r="FH4" s="5"/>
      <c r="FI4" s="108"/>
      <c r="FJ4" s="2"/>
      <c r="FK4" s="109"/>
      <c r="FM4" s="5"/>
      <c r="FN4" s="108"/>
      <c r="FO4" s="2"/>
      <c r="FP4" s="109"/>
      <c r="FR4" s="5"/>
      <c r="FS4" s="108"/>
      <c r="FT4" s="2"/>
      <c r="FU4" s="109"/>
      <c r="FW4" s="5"/>
      <c r="FX4" s="108"/>
      <c r="FY4" s="2"/>
      <c r="FZ4" s="109"/>
      <c r="GB4" s="5"/>
      <c r="GC4" s="108"/>
      <c r="GD4" s="2"/>
      <c r="GE4" s="109"/>
      <c r="GG4" s="5"/>
      <c r="GH4" s="108"/>
      <c r="GI4" s="2"/>
      <c r="GJ4" s="109"/>
      <c r="GL4" s="5"/>
      <c r="GM4" s="108"/>
      <c r="GN4" s="2"/>
      <c r="GO4" s="109"/>
      <c r="GQ4" s="5"/>
      <c r="GR4" s="108"/>
      <c r="GS4" s="2"/>
      <c r="GT4" s="109"/>
      <c r="GV4" s="5"/>
      <c r="GW4" s="108"/>
      <c r="GX4" s="2"/>
      <c r="GY4" s="109"/>
      <c r="HA4" s="5"/>
      <c r="HB4" s="108"/>
      <c r="HC4" s="2"/>
      <c r="HD4" s="109"/>
      <c r="HF4" s="5"/>
      <c r="HG4" s="108"/>
      <c r="HH4" s="2"/>
      <c r="HI4" s="109"/>
      <c r="HK4" s="5"/>
      <c r="HL4" s="108"/>
      <c r="HM4" s="2"/>
      <c r="HN4" s="109"/>
      <c r="HP4" s="5"/>
      <c r="HQ4" s="108"/>
      <c r="HR4" s="2"/>
      <c r="HS4" s="109"/>
      <c r="HU4" s="5"/>
      <c r="HV4" s="108"/>
      <c r="HW4" s="2"/>
      <c r="HX4" s="109"/>
      <c r="HZ4" s="5"/>
      <c r="IA4" s="108"/>
      <c r="IB4" s="2"/>
      <c r="IC4" s="109"/>
      <c r="IE4" s="5"/>
      <c r="IF4" s="108"/>
      <c r="IG4" s="2"/>
      <c r="IH4" s="109"/>
      <c r="IJ4" s="5"/>
      <c r="IK4" s="108"/>
      <c r="IL4" s="2"/>
      <c r="IM4" s="109"/>
      <c r="IO4" s="5"/>
      <c r="IP4" s="108"/>
      <c r="IQ4" s="2"/>
      <c r="IR4" s="109"/>
      <c r="IT4" s="5"/>
      <c r="IU4" s="108"/>
      <c r="IV4" s="2"/>
      <c r="IW4" s="109"/>
      <c r="IY4" s="5"/>
      <c r="IZ4" s="108"/>
      <c r="JA4" s="2"/>
      <c r="JB4" s="109"/>
      <c r="JD4" s="5"/>
      <c r="JE4" s="108"/>
      <c r="JF4" s="2"/>
      <c r="JG4" s="109"/>
      <c r="JI4" s="5"/>
      <c r="JJ4" s="108"/>
      <c r="JK4" s="2"/>
      <c r="JL4" s="109"/>
      <c r="JN4" s="5"/>
      <c r="JO4" s="108"/>
      <c r="JP4" s="2"/>
      <c r="JQ4" s="109"/>
      <c r="JS4" s="5"/>
      <c r="JT4" s="108"/>
      <c r="JU4" s="2"/>
      <c r="JV4" s="109"/>
      <c r="JX4" s="5"/>
      <c r="JY4" s="108"/>
      <c r="JZ4" s="2"/>
      <c r="KA4" s="109"/>
      <c r="KC4" s="5"/>
      <c r="KD4" s="108"/>
      <c r="KE4" s="2"/>
      <c r="KF4" s="109"/>
      <c r="KH4" s="5"/>
      <c r="KI4" s="108"/>
      <c r="KJ4" s="2"/>
      <c r="KK4" s="109"/>
      <c r="KM4" s="5"/>
      <c r="KN4" s="108"/>
      <c r="KO4" s="2"/>
      <c r="KP4" s="109"/>
      <c r="KR4" s="5"/>
      <c r="KS4" s="108"/>
      <c r="KT4" s="2"/>
      <c r="KU4" s="109"/>
      <c r="KW4" s="5"/>
      <c r="KX4" s="108"/>
      <c r="KY4" s="2"/>
      <c r="KZ4" s="109"/>
      <c r="LB4" s="5"/>
      <c r="LC4" s="108"/>
      <c r="LD4" s="2"/>
      <c r="LE4" s="109"/>
      <c r="LG4" s="5"/>
      <c r="LH4" s="108"/>
      <c r="LI4" s="2"/>
      <c r="LJ4" s="109"/>
      <c r="LL4" s="5"/>
      <c r="LM4" s="108"/>
      <c r="LN4" s="2"/>
      <c r="LO4" s="109"/>
      <c r="LQ4" s="5"/>
      <c r="LR4" s="108"/>
      <c r="LS4" s="2"/>
      <c r="LT4" s="109"/>
      <c r="LV4" s="5"/>
      <c r="LW4" s="108"/>
      <c r="LX4" s="2"/>
      <c r="LY4" s="109"/>
      <c r="MA4" s="5"/>
      <c r="MB4" s="108"/>
      <c r="MC4" s="2"/>
      <c r="MD4" s="109"/>
      <c r="MF4" s="5"/>
      <c r="MG4" s="108"/>
      <c r="MH4" s="2"/>
      <c r="MI4" s="109"/>
      <c r="MK4" s="5"/>
      <c r="ML4" s="108"/>
      <c r="MM4" s="2"/>
      <c r="MN4" s="109"/>
      <c r="MP4" s="5"/>
      <c r="MQ4" s="108"/>
      <c r="MR4" s="2"/>
      <c r="MS4" s="109"/>
      <c r="MU4" s="5"/>
      <c r="MV4" s="108"/>
      <c r="MW4" s="2"/>
      <c r="MX4" s="109"/>
      <c r="MZ4" s="5"/>
      <c r="NA4" s="108"/>
      <c r="NB4" s="2"/>
      <c r="NC4" s="109"/>
      <c r="NE4" s="5"/>
      <c r="NF4" s="108"/>
      <c r="NG4" s="2"/>
      <c r="NH4" s="109"/>
      <c r="NJ4" s="5"/>
      <c r="NK4" s="108"/>
      <c r="NL4" s="2"/>
      <c r="NM4" s="109"/>
      <c r="NO4" s="5"/>
      <c r="NP4" s="108"/>
      <c r="NQ4" s="2"/>
      <c r="NR4" s="109"/>
      <c r="NT4" s="5"/>
      <c r="NU4" s="108"/>
      <c r="NV4" s="2"/>
      <c r="NW4" s="109"/>
      <c r="NY4" s="5"/>
      <c r="NZ4" s="108"/>
      <c r="OA4" s="2"/>
      <c r="OB4" s="109"/>
      <c r="OD4" s="5"/>
      <c r="OE4" s="108"/>
      <c r="OF4" s="2"/>
      <c r="OG4" s="109"/>
      <c r="OI4" s="5"/>
      <c r="OJ4" s="108"/>
      <c r="OK4" s="2"/>
      <c r="OL4" s="109"/>
      <c r="ON4" s="5"/>
      <c r="OO4" s="108"/>
      <c r="OP4" s="2"/>
      <c r="OQ4" s="109"/>
      <c r="OS4" s="5"/>
      <c r="OT4" s="108"/>
      <c r="OU4" s="2"/>
      <c r="OV4" s="109"/>
      <c r="OX4" s="5"/>
      <c r="OY4" s="108"/>
      <c r="OZ4" s="2"/>
      <c r="PA4" s="109"/>
      <c r="PC4" s="5"/>
      <c r="PD4" s="108"/>
      <c r="PE4" s="2"/>
      <c r="PF4" s="109"/>
      <c r="PH4" s="5"/>
      <c r="PI4" s="108"/>
      <c r="PJ4" s="2"/>
      <c r="PK4" s="109"/>
      <c r="PM4" s="5"/>
      <c r="PN4" s="108"/>
      <c r="PO4" s="2"/>
      <c r="PP4" s="109"/>
      <c r="PR4" s="5"/>
      <c r="PS4" s="108"/>
      <c r="PT4" s="2"/>
      <c r="PU4" s="109"/>
      <c r="PW4" s="5"/>
      <c r="PX4" s="108"/>
      <c r="PY4" s="2"/>
      <c r="PZ4" s="109"/>
      <c r="QB4" s="5"/>
      <c r="QC4" s="108"/>
      <c r="QD4" s="2"/>
      <c r="QE4" s="109"/>
      <c r="QG4" s="5"/>
      <c r="QH4" s="108"/>
      <c r="QI4" s="2"/>
      <c r="QJ4" s="109"/>
      <c r="QL4" s="5"/>
      <c r="QM4" s="108"/>
      <c r="QN4" s="2"/>
      <c r="QO4" s="109"/>
      <c r="QQ4" s="5"/>
      <c r="QR4" s="108"/>
      <c r="QS4" s="2"/>
      <c r="QT4" s="109"/>
      <c r="QV4" s="5"/>
      <c r="QW4" s="108"/>
      <c r="QX4" s="2"/>
      <c r="QY4" s="109"/>
      <c r="RA4" s="5"/>
      <c r="RB4" s="108"/>
      <c r="RC4" s="2"/>
      <c r="RD4" s="109"/>
      <c r="RF4" s="5"/>
      <c r="RG4" s="108"/>
      <c r="RH4" s="2"/>
      <c r="RI4" s="109"/>
      <c r="RK4" s="5"/>
      <c r="RL4" s="108"/>
      <c r="RM4" s="2"/>
      <c r="RN4" s="109"/>
      <c r="RP4" s="5"/>
      <c r="RQ4" s="108"/>
      <c r="RR4" s="2"/>
      <c r="RS4" s="109"/>
      <c r="RU4" s="5"/>
      <c r="RV4" s="108"/>
      <c r="RW4" s="2"/>
      <c r="RX4" s="109"/>
      <c r="RZ4" s="5"/>
      <c r="SA4" s="108"/>
      <c r="SB4" s="2"/>
      <c r="SC4" s="109"/>
      <c r="SE4" s="5"/>
      <c r="SF4" s="108"/>
      <c r="SG4" s="2"/>
      <c r="SH4" s="109"/>
      <c r="SJ4" s="5"/>
      <c r="SK4" s="108"/>
      <c r="SL4" s="2"/>
      <c r="SM4" s="109"/>
      <c r="SO4" s="5"/>
      <c r="SP4" s="108"/>
      <c r="SQ4" s="2"/>
      <c r="SR4" s="109"/>
      <c r="ST4" s="5"/>
      <c r="SU4" s="108"/>
      <c r="SV4" s="2"/>
      <c r="SW4" s="109"/>
      <c r="SY4" s="5"/>
      <c r="SZ4" s="108"/>
      <c r="TA4" s="2"/>
      <c r="TB4" s="109"/>
      <c r="TD4" s="5"/>
      <c r="TE4" s="108"/>
      <c r="TF4" s="2"/>
      <c r="TG4" s="109"/>
      <c r="TI4" s="5"/>
      <c r="TJ4" s="108"/>
      <c r="TK4" s="2"/>
      <c r="TL4" s="109"/>
      <c r="TN4" s="5"/>
      <c r="TO4" s="108"/>
      <c r="TP4" s="2"/>
      <c r="TQ4" s="109"/>
      <c r="TS4" s="5"/>
      <c r="TT4" s="108"/>
      <c r="TU4" s="2"/>
      <c r="TV4" s="109"/>
      <c r="TX4" s="5"/>
      <c r="TY4" s="108"/>
      <c r="TZ4" s="2"/>
      <c r="UA4" s="109"/>
      <c r="UC4" s="5"/>
      <c r="UD4" s="108"/>
      <c r="UE4" s="2"/>
      <c r="UF4" s="109"/>
      <c r="UH4" s="5"/>
      <c r="UI4" s="108"/>
      <c r="UJ4" s="2"/>
      <c r="UK4" s="109"/>
      <c r="UM4" s="5"/>
      <c r="UN4" s="108"/>
      <c r="UO4" s="2"/>
      <c r="UP4" s="109"/>
      <c r="UR4" s="5"/>
      <c r="US4" s="108"/>
      <c r="UT4" s="2"/>
      <c r="UU4" s="109"/>
      <c r="UW4" s="5"/>
      <c r="UX4" s="108"/>
      <c r="UY4" s="2"/>
      <c r="UZ4" s="109"/>
      <c r="VB4" s="5"/>
      <c r="VC4" s="108"/>
      <c r="VD4" s="2"/>
      <c r="VE4" s="109"/>
      <c r="VG4" s="5"/>
      <c r="VH4" s="108"/>
      <c r="VI4" s="2"/>
      <c r="VJ4" s="109"/>
      <c r="VL4" s="5"/>
      <c r="VM4" s="108"/>
      <c r="VN4" s="2"/>
      <c r="VO4" s="109"/>
      <c r="VQ4" s="5"/>
      <c r="VR4" s="108"/>
      <c r="VS4" s="2"/>
      <c r="VT4" s="109"/>
      <c r="VV4" s="5"/>
      <c r="VW4" s="108"/>
      <c r="VX4" s="2"/>
      <c r="VY4" s="109"/>
      <c r="WA4" s="5"/>
      <c r="WB4" s="108"/>
      <c r="WC4" s="2"/>
      <c r="WD4" s="109"/>
      <c r="WF4" s="5"/>
      <c r="WG4" s="108"/>
      <c r="WH4" s="2"/>
      <c r="WI4" s="109"/>
      <c r="WK4" s="5"/>
      <c r="WL4" s="108"/>
      <c r="WM4" s="2"/>
      <c r="WN4" s="109"/>
      <c r="WP4" s="5"/>
      <c r="WQ4" s="108"/>
      <c r="WR4" s="2"/>
      <c r="WS4" s="109"/>
      <c r="WU4" s="5"/>
      <c r="WV4" s="108"/>
      <c r="WW4" s="2"/>
      <c r="WX4" s="109"/>
      <c r="WZ4" s="5"/>
      <c r="XA4" s="108"/>
      <c r="XB4" s="2"/>
      <c r="XC4" s="109"/>
      <c r="XE4" s="5"/>
      <c r="XF4" s="108"/>
      <c r="XG4" s="2"/>
      <c r="XH4" s="109"/>
      <c r="XJ4" s="5"/>
      <c r="XK4" s="108"/>
      <c r="XL4" s="2"/>
      <c r="XM4" s="109"/>
      <c r="XO4" s="5"/>
      <c r="XP4" s="108"/>
      <c r="XQ4" s="2"/>
      <c r="XR4" s="109"/>
      <c r="XT4" s="5"/>
      <c r="XU4" s="108"/>
      <c r="XV4" s="2"/>
      <c r="XW4" s="109"/>
      <c r="XY4" s="5"/>
      <c r="XZ4" s="108"/>
      <c r="YA4" s="2"/>
      <c r="YB4" s="109"/>
      <c r="YD4" s="5"/>
      <c r="YE4" s="108"/>
      <c r="YF4" s="2"/>
      <c r="YG4" s="109"/>
      <c r="YI4" s="5"/>
      <c r="YJ4" s="108"/>
      <c r="YK4" s="2"/>
      <c r="YL4" s="109"/>
      <c r="YN4" s="5"/>
      <c r="YO4" s="108"/>
      <c r="YP4" s="2"/>
      <c r="YQ4" s="109"/>
      <c r="YS4" s="5"/>
      <c r="YT4" s="108"/>
      <c r="YU4" s="2"/>
      <c r="YV4" s="109"/>
      <c r="YX4" s="5"/>
      <c r="YY4" s="108"/>
      <c r="YZ4" s="2"/>
      <c r="ZA4" s="109"/>
      <c r="ZC4" s="5"/>
      <c r="ZD4" s="108"/>
      <c r="ZE4" s="2"/>
      <c r="ZF4" s="109"/>
      <c r="ZH4" s="5"/>
      <c r="ZI4" s="108"/>
      <c r="ZJ4" s="2"/>
      <c r="ZK4" s="109"/>
      <c r="ZM4" s="5"/>
      <c r="ZN4" s="108"/>
      <c r="ZO4" s="2"/>
      <c r="ZP4" s="109"/>
      <c r="ZR4" s="5"/>
      <c r="ZS4" s="108"/>
      <c r="ZT4" s="2"/>
      <c r="ZU4" s="109"/>
      <c r="ZW4" s="5"/>
      <c r="ZX4" s="108"/>
      <c r="ZY4" s="2"/>
      <c r="ZZ4" s="109"/>
      <c r="AAB4" s="5"/>
      <c r="AAC4" s="108"/>
      <c r="AAD4" s="2"/>
      <c r="AAE4" s="109"/>
      <c r="AAG4" s="5"/>
      <c r="AAH4" s="108"/>
      <c r="AAI4" s="2"/>
      <c r="AAJ4" s="109"/>
      <c r="AAL4" s="5"/>
      <c r="AAM4" s="108"/>
      <c r="AAN4" s="2"/>
      <c r="AAO4" s="109"/>
      <c r="AAQ4" s="5"/>
      <c r="AAR4" s="108"/>
      <c r="AAS4" s="2"/>
      <c r="AAT4" s="109"/>
      <c r="AAV4" s="5"/>
      <c r="AAW4" s="108"/>
      <c r="AAX4" s="2"/>
      <c r="AAY4" s="109"/>
      <c r="ABA4" s="5"/>
      <c r="ABB4" s="108"/>
      <c r="ABC4" s="2"/>
      <c r="ABD4" s="109"/>
      <c r="ABF4" s="5"/>
      <c r="ABG4" s="108"/>
      <c r="ABH4" s="2"/>
      <c r="ABI4" s="109"/>
      <c r="ABK4" s="5"/>
      <c r="ABL4" s="108"/>
      <c r="ABM4" s="2"/>
      <c r="ABN4" s="109"/>
      <c r="ABP4" s="5"/>
      <c r="ABQ4" s="108"/>
      <c r="ABR4" s="2"/>
      <c r="ABS4" s="109"/>
      <c r="ABU4" s="5"/>
      <c r="ABV4" s="108"/>
      <c r="ABW4" s="2"/>
      <c r="ABX4" s="109"/>
      <c r="ABZ4" s="5"/>
      <c r="ACA4" s="108"/>
      <c r="ACB4" s="2"/>
      <c r="ACC4" s="109"/>
      <c r="ACE4" s="5"/>
      <c r="ACF4" s="108"/>
      <c r="ACG4" s="2"/>
      <c r="ACH4" s="109"/>
      <c r="ACJ4" s="5"/>
      <c r="ACK4" s="108"/>
      <c r="ACL4" s="2"/>
      <c r="ACM4" s="109"/>
      <c r="ACO4" s="5"/>
      <c r="ACP4" s="108"/>
      <c r="ACQ4" s="2"/>
      <c r="ACR4" s="109"/>
      <c r="ACT4" s="5"/>
      <c r="ACU4" s="108"/>
      <c r="ACV4" s="2"/>
      <c r="ACW4" s="109"/>
      <c r="ACY4" s="5"/>
      <c r="ACZ4" s="108"/>
      <c r="ADA4" s="2"/>
      <c r="ADB4" s="109"/>
      <c r="ADD4" s="5"/>
      <c r="ADE4" s="108"/>
      <c r="ADF4" s="2"/>
      <c r="ADG4" s="109"/>
      <c r="ADI4" s="5"/>
      <c r="ADJ4" s="108"/>
      <c r="ADK4" s="2"/>
      <c r="ADL4" s="109"/>
      <c r="ADN4" s="5"/>
      <c r="ADO4" s="108"/>
      <c r="ADP4" s="2"/>
      <c r="ADQ4" s="109"/>
      <c r="ADS4" s="5"/>
      <c r="ADT4" s="108"/>
      <c r="ADU4" s="2"/>
      <c r="ADV4" s="109"/>
      <c r="ADX4" s="5"/>
      <c r="ADY4" s="108"/>
      <c r="ADZ4" s="2"/>
      <c r="AEA4" s="109"/>
      <c r="AEC4" s="5"/>
      <c r="AED4" s="108"/>
      <c r="AEE4" s="2"/>
      <c r="AEF4" s="109"/>
      <c r="AEH4" s="5"/>
      <c r="AEI4" s="108"/>
      <c r="AEJ4" s="2"/>
      <c r="AEK4" s="109"/>
      <c r="AEM4" s="5"/>
      <c r="AEN4" s="108"/>
      <c r="AEO4" s="2"/>
      <c r="AEP4" s="109"/>
      <c r="AER4" s="5"/>
      <c r="AES4" s="108"/>
      <c r="AET4" s="2"/>
      <c r="AEU4" s="109"/>
      <c r="AEW4" s="5"/>
      <c r="AEX4" s="108"/>
      <c r="AEY4" s="2"/>
      <c r="AEZ4" s="109"/>
      <c r="AFB4" s="5"/>
      <c r="AFC4" s="108"/>
      <c r="AFD4" s="2"/>
      <c r="AFE4" s="109"/>
      <c r="AFG4" s="5"/>
      <c r="AFH4" s="108"/>
      <c r="AFI4" s="2"/>
      <c r="AFJ4" s="109"/>
      <c r="AFL4" s="5"/>
      <c r="AFM4" s="108"/>
      <c r="AFN4" s="2"/>
      <c r="AFO4" s="109"/>
      <c r="AFQ4" s="5"/>
      <c r="AFR4" s="108"/>
      <c r="AFS4" s="2"/>
      <c r="AFT4" s="109"/>
      <c r="AFV4" s="5"/>
      <c r="AFW4" s="108"/>
      <c r="AFX4" s="2"/>
      <c r="AFY4" s="109"/>
      <c r="AGA4" s="5"/>
      <c r="AGB4" s="108"/>
      <c r="AGC4" s="2"/>
      <c r="AGD4" s="109"/>
      <c r="AGF4" s="5"/>
      <c r="AGG4" s="108"/>
      <c r="AGH4" s="2"/>
      <c r="AGI4" s="109"/>
      <c r="AGK4" s="5"/>
      <c r="AGL4" s="108"/>
      <c r="AGM4" s="2"/>
      <c r="AGN4" s="109"/>
      <c r="AGP4" s="5"/>
      <c r="AGQ4" s="108"/>
      <c r="AGR4" s="2"/>
      <c r="AGS4" s="109"/>
      <c r="AGU4" s="5"/>
      <c r="AGV4" s="108"/>
      <c r="AGW4" s="2"/>
      <c r="AGX4" s="109"/>
      <c r="AGZ4" s="5"/>
      <c r="AHA4" s="108"/>
      <c r="AHB4" s="2"/>
      <c r="AHC4" s="109"/>
      <c r="AHE4" s="5"/>
      <c r="AHF4" s="108"/>
      <c r="AHG4" s="2"/>
      <c r="AHH4" s="109"/>
      <c r="AHJ4" s="5"/>
      <c r="AHK4" s="108"/>
      <c r="AHL4" s="2"/>
      <c r="AHM4" s="109"/>
      <c r="AHO4" s="5"/>
      <c r="AHP4" s="108"/>
      <c r="AHQ4" s="2"/>
      <c r="AHR4" s="109"/>
      <c r="AHT4" s="5"/>
      <c r="AHU4" s="108"/>
      <c r="AHV4" s="2"/>
      <c r="AHW4" s="109"/>
      <c r="AHY4" s="5"/>
      <c r="AHZ4" s="108"/>
      <c r="AIA4" s="2"/>
      <c r="AIB4" s="109"/>
      <c r="AID4" s="5"/>
      <c r="AIE4" s="108"/>
      <c r="AIF4" s="2"/>
      <c r="AIG4" s="109"/>
      <c r="AII4" s="5"/>
      <c r="AIJ4" s="108"/>
      <c r="AIK4" s="2"/>
      <c r="AIL4" s="109"/>
      <c r="AIN4" s="5"/>
      <c r="AIO4" s="108"/>
      <c r="AIP4" s="2"/>
      <c r="AIQ4" s="109"/>
      <c r="AIS4" s="5"/>
      <c r="AIT4" s="108"/>
      <c r="AIU4" s="2"/>
      <c r="AIV4" s="109"/>
      <c r="AIX4" s="5"/>
      <c r="AIY4" s="108"/>
      <c r="AIZ4" s="2"/>
      <c r="AJA4" s="109"/>
      <c r="AJC4" s="5"/>
      <c r="AJD4" s="108"/>
      <c r="AJE4" s="2"/>
      <c r="AJF4" s="109"/>
      <c r="AJH4" s="5"/>
      <c r="AJI4" s="108"/>
      <c r="AJJ4" s="2"/>
      <c r="AJK4" s="109"/>
      <c r="AJM4" s="5"/>
      <c r="AJN4" s="108"/>
      <c r="AJO4" s="2"/>
      <c r="AJP4" s="109"/>
      <c r="AJR4" s="5"/>
      <c r="AJS4" s="108"/>
      <c r="AJT4" s="2"/>
      <c r="AJU4" s="109"/>
      <c r="AJW4" s="5"/>
      <c r="AJX4" s="108"/>
      <c r="AJY4" s="2"/>
      <c r="AJZ4" s="109"/>
      <c r="AKB4" s="5"/>
      <c r="AKC4" s="108"/>
      <c r="AKD4" s="2"/>
      <c r="AKE4" s="109"/>
      <c r="AKG4" s="5"/>
      <c r="AKH4" s="108"/>
      <c r="AKI4" s="2"/>
      <c r="AKJ4" s="109"/>
      <c r="AKL4" s="5"/>
      <c r="AKM4" s="108"/>
      <c r="AKN4" s="2"/>
      <c r="AKO4" s="109"/>
      <c r="AKQ4" s="5"/>
      <c r="AKR4" s="108"/>
      <c r="AKS4" s="2"/>
      <c r="AKT4" s="109"/>
      <c r="AKV4" s="5"/>
      <c r="AKW4" s="108"/>
      <c r="AKX4" s="2"/>
      <c r="AKY4" s="109"/>
      <c r="ALA4" s="5"/>
      <c r="ALB4" s="108"/>
      <c r="ALC4" s="2"/>
      <c r="ALD4" s="109"/>
      <c r="ALF4" s="5"/>
      <c r="ALG4" s="108"/>
      <c r="ALH4" s="2"/>
      <c r="ALI4" s="109"/>
      <c r="ALK4" s="5"/>
      <c r="ALL4" s="108"/>
      <c r="ALM4" s="2"/>
      <c r="ALN4" s="109"/>
      <c r="ALP4" s="5"/>
      <c r="ALQ4" s="108"/>
      <c r="ALR4" s="2"/>
      <c r="ALS4" s="109"/>
      <c r="ALU4" s="5"/>
      <c r="ALV4" s="108"/>
      <c r="ALW4" s="2"/>
      <c r="ALX4" s="109"/>
      <c r="ALZ4" s="5"/>
      <c r="AMA4" s="108"/>
      <c r="AMB4" s="2"/>
      <c r="AMC4" s="109"/>
      <c r="AME4" s="5"/>
      <c r="AMF4" s="108"/>
      <c r="AMG4" s="2"/>
      <c r="AMH4" s="109"/>
      <c r="AMJ4" s="5"/>
    </row>
    <row r="5" customFormat="false" ht="14.65" hidden="false" customHeight="false" outlineLevel="0" collapsed="false">
      <c r="G5" s="58" t="s">
        <v>76</v>
      </c>
      <c r="H5" s="91"/>
      <c r="I5" s="91"/>
      <c r="J5" s="91"/>
    </row>
  </sheetData>
  <mergeCells count="1">
    <mergeCell ref="H2:L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1" activeCellId="0" sqref="H1"/>
    </sheetView>
  </sheetViews>
  <sheetFormatPr defaultRowHeight="12.8"/>
  <cols>
    <col collapsed="false" hidden="false" max="1" min="1" style="0" width="4.72448979591837"/>
    <col collapsed="false" hidden="false" max="2" min="2" style="0" width="37.7959183673469"/>
    <col collapsed="false" hidden="false" max="4" min="3" style="0" width="7.96428571428571"/>
  </cols>
  <sheetData>
    <row r="1" customFormat="false" ht="14.65" hidden="false" customHeight="false" outlineLevel="0" collapsed="false">
      <c r="B1" s="0" t="s">
        <v>150</v>
      </c>
      <c r="H1" s="7" t="s">
        <v>1</v>
      </c>
      <c r="I1" s="7"/>
      <c r="J1" s="7"/>
      <c r="K1" s="7"/>
      <c r="L1" s="7"/>
    </row>
    <row r="2" customFormat="false" ht="62.45" hidden="false" customHeight="false" outlineLevel="0" collapsed="false">
      <c r="A2" s="44" t="s">
        <v>2</v>
      </c>
      <c r="B2" s="11" t="s">
        <v>3</v>
      </c>
      <c r="C2" s="12" t="s">
        <v>4</v>
      </c>
      <c r="D2" s="12" t="s">
        <v>5</v>
      </c>
      <c r="E2" s="11" t="s">
        <v>6</v>
      </c>
      <c r="F2" s="11" t="s">
        <v>7</v>
      </c>
      <c r="G2" s="13" t="s">
        <v>8</v>
      </c>
      <c r="H2" s="11" t="s">
        <v>9</v>
      </c>
      <c r="I2" s="11" t="s">
        <v>10</v>
      </c>
      <c r="J2" s="13" t="s">
        <v>11</v>
      </c>
      <c r="K2" s="12" t="s">
        <v>12</v>
      </c>
      <c r="L2" s="11" t="s">
        <v>13</v>
      </c>
    </row>
    <row r="3" customFormat="false" ht="14.9" hidden="false" customHeight="false" outlineLevel="0" collapsed="false">
      <c r="A3" s="99" t="n">
        <v>1</v>
      </c>
      <c r="B3" s="18" t="s">
        <v>151</v>
      </c>
      <c r="C3" s="110" t="s">
        <v>15</v>
      </c>
      <c r="D3" s="12" t="n">
        <v>45</v>
      </c>
      <c r="E3" s="20"/>
      <c r="F3" s="94"/>
      <c r="G3" s="20"/>
      <c r="H3" s="20"/>
      <c r="I3" s="20"/>
      <c r="J3" s="20"/>
      <c r="K3" s="22"/>
      <c r="L3" s="47"/>
      <c r="M3" s="1"/>
      <c r="N3" s="1"/>
      <c r="O3" s="1"/>
      <c r="P3" s="6"/>
      <c r="Q3" s="1"/>
      <c r="R3" s="8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customFormat="false" ht="14.9" hidden="false" customHeight="false" outlineLevel="0" collapsed="false">
      <c r="A4" s="99" t="n">
        <v>2</v>
      </c>
      <c r="B4" s="18" t="s">
        <v>152</v>
      </c>
      <c r="C4" s="110" t="s">
        <v>15</v>
      </c>
      <c r="D4" s="12" t="n">
        <v>10</v>
      </c>
      <c r="E4" s="20"/>
      <c r="F4" s="56"/>
      <c r="G4" s="20"/>
      <c r="H4" s="20"/>
      <c r="I4" s="20"/>
      <c r="J4" s="20"/>
      <c r="K4" s="22"/>
      <c r="L4" s="47"/>
      <c r="M4" s="1"/>
      <c r="N4" s="1"/>
      <c r="O4" s="1"/>
      <c r="P4" s="6"/>
      <c r="Q4" s="1"/>
      <c r="R4" s="8"/>
      <c r="S4" s="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customFormat="false" ht="26.85" hidden="false" customHeight="false" outlineLevel="0" collapsed="false">
      <c r="A5" s="99" t="n">
        <v>3</v>
      </c>
      <c r="B5" s="18" t="s">
        <v>153</v>
      </c>
      <c r="C5" s="110" t="s">
        <v>15</v>
      </c>
      <c r="D5" s="12" t="n">
        <v>11</v>
      </c>
      <c r="E5" s="20"/>
      <c r="F5" s="94"/>
      <c r="G5" s="20"/>
      <c r="H5" s="20"/>
      <c r="I5" s="20"/>
      <c r="J5" s="20"/>
      <c r="K5" s="22"/>
      <c r="L5" s="47"/>
      <c r="M5" s="1"/>
      <c r="N5" s="1"/>
      <c r="O5" s="1"/>
      <c r="P5" s="6"/>
      <c r="Q5" s="1"/>
      <c r="R5" s="8"/>
      <c r="S5" s="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customFormat="false" ht="12.75" hidden="false" customHeight="true" outlineLevel="0" collapsed="false">
      <c r="A6" s="99" t="n">
        <v>4</v>
      </c>
      <c r="B6" s="18" t="s">
        <v>154</v>
      </c>
      <c r="C6" s="110" t="s">
        <v>15</v>
      </c>
      <c r="D6" s="12" t="n">
        <v>30</v>
      </c>
      <c r="E6" s="20"/>
      <c r="F6" s="56"/>
      <c r="G6" s="20"/>
      <c r="H6" s="20"/>
      <c r="I6" s="20"/>
      <c r="J6" s="20"/>
      <c r="K6" s="22"/>
      <c r="L6" s="47"/>
      <c r="M6" s="1"/>
      <c r="N6" s="1"/>
      <c r="O6" s="1"/>
      <c r="P6" s="6"/>
      <c r="Q6" s="1"/>
      <c r="R6" s="8"/>
      <c r="S6" s="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customFormat="false" ht="12.75" hidden="false" customHeight="true" outlineLevel="0" collapsed="false">
      <c r="A7" s="99" t="n">
        <v>5</v>
      </c>
      <c r="B7" s="18" t="s">
        <v>155</v>
      </c>
      <c r="C7" s="110" t="s">
        <v>15</v>
      </c>
      <c r="D7" s="12" t="n">
        <v>65</v>
      </c>
      <c r="E7" s="20"/>
      <c r="F7" s="56"/>
      <c r="G7" s="20"/>
      <c r="H7" s="20"/>
      <c r="I7" s="20"/>
      <c r="J7" s="20"/>
      <c r="K7" s="22"/>
      <c r="L7" s="47"/>
      <c r="M7" s="1"/>
      <c r="N7" s="1"/>
      <c r="O7" s="1"/>
      <c r="P7" s="6"/>
      <c r="Q7" s="1"/>
      <c r="R7" s="8"/>
      <c r="S7" s="9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customFormat="false" ht="14.9" hidden="false" customHeight="false" outlineLevel="0" collapsed="false">
      <c r="A8" s="99" t="n">
        <v>6</v>
      </c>
      <c r="B8" s="18" t="s">
        <v>156</v>
      </c>
      <c r="C8" s="110" t="s">
        <v>15</v>
      </c>
      <c r="D8" s="12" t="n">
        <v>15</v>
      </c>
      <c r="E8" s="20"/>
      <c r="F8" s="94"/>
      <c r="G8" s="20"/>
      <c r="H8" s="20"/>
      <c r="I8" s="20"/>
      <c r="J8" s="20"/>
      <c r="K8" s="22"/>
      <c r="L8" s="47"/>
      <c r="M8" s="1"/>
      <c r="N8" s="1"/>
      <c r="O8" s="1"/>
      <c r="P8" s="6"/>
      <c r="Q8" s="1"/>
      <c r="R8" s="8"/>
      <c r="S8" s="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customFormat="false" ht="26.85" hidden="false" customHeight="false" outlineLevel="0" collapsed="false">
      <c r="A9" s="99" t="n">
        <v>7</v>
      </c>
      <c r="B9" s="18" t="s">
        <v>157</v>
      </c>
      <c r="C9" s="110" t="s">
        <v>15</v>
      </c>
      <c r="D9" s="12" t="n">
        <v>50</v>
      </c>
      <c r="E9" s="20"/>
      <c r="F9" s="94"/>
      <c r="G9" s="20"/>
      <c r="H9" s="20"/>
      <c r="I9" s="20"/>
      <c r="J9" s="20"/>
      <c r="K9" s="22"/>
      <c r="L9" s="47"/>
      <c r="M9" s="1"/>
      <c r="N9" s="1"/>
      <c r="O9" s="1"/>
      <c r="P9" s="6"/>
      <c r="Q9" s="1"/>
      <c r="R9" s="8"/>
      <c r="S9" s="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customFormat="false" ht="26.85" hidden="false" customHeight="false" outlineLevel="0" collapsed="false">
      <c r="A10" s="99" t="n">
        <v>8</v>
      </c>
      <c r="B10" s="18" t="s">
        <v>158</v>
      </c>
      <c r="C10" s="110" t="s">
        <v>15</v>
      </c>
      <c r="D10" s="12" t="n">
        <v>10</v>
      </c>
      <c r="E10" s="20"/>
      <c r="F10" s="56"/>
      <c r="G10" s="20"/>
      <c r="H10" s="20"/>
      <c r="I10" s="20"/>
      <c r="J10" s="20"/>
      <c r="K10" s="22"/>
      <c r="L10" s="47"/>
      <c r="M10" s="1"/>
      <c r="N10" s="1"/>
      <c r="O10" s="1"/>
      <c r="P10" s="6"/>
      <c r="Q10" s="1"/>
      <c r="R10" s="8"/>
      <c r="S10" s="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customFormat="false" ht="14.9" hidden="false" customHeight="false" outlineLevel="0" collapsed="false">
      <c r="A11" s="99" t="n">
        <v>9</v>
      </c>
      <c r="B11" s="18" t="s">
        <v>159</v>
      </c>
      <c r="C11" s="110" t="s">
        <v>15</v>
      </c>
      <c r="D11" s="12" t="n">
        <v>20</v>
      </c>
      <c r="E11" s="20"/>
      <c r="F11" s="56"/>
      <c r="G11" s="20"/>
      <c r="H11" s="20"/>
      <c r="I11" s="20"/>
      <c r="J11" s="20"/>
      <c r="K11" s="22"/>
      <c r="L11" s="47"/>
      <c r="M11" s="1"/>
      <c r="N11" s="1"/>
      <c r="O11" s="1"/>
      <c r="P11" s="6"/>
      <c r="Q11" s="1"/>
      <c r="R11" s="8"/>
      <c r="S11" s="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customFormat="false" ht="14.9" hidden="false" customHeight="false" outlineLevel="0" collapsed="false">
      <c r="A12" s="99" t="n">
        <v>10</v>
      </c>
      <c r="B12" s="18" t="s">
        <v>160</v>
      </c>
      <c r="C12" s="110" t="s">
        <v>15</v>
      </c>
      <c r="D12" s="12" t="n">
        <v>20</v>
      </c>
      <c r="E12" s="20"/>
      <c r="F12" s="56"/>
      <c r="G12" s="20"/>
      <c r="H12" s="20"/>
      <c r="I12" s="20"/>
      <c r="J12" s="20"/>
      <c r="K12" s="22"/>
      <c r="L12" s="47"/>
      <c r="M12" s="1"/>
      <c r="N12" s="1"/>
      <c r="O12" s="1"/>
      <c r="P12" s="6"/>
      <c r="Q12" s="1"/>
      <c r="R12" s="8"/>
      <c r="S12" s="9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customFormat="false" ht="26.85" hidden="false" customHeight="false" outlineLevel="0" collapsed="false">
      <c r="A13" s="99" t="n">
        <v>11</v>
      </c>
      <c r="B13" s="18" t="s">
        <v>161</v>
      </c>
      <c r="C13" s="110" t="s">
        <v>15</v>
      </c>
      <c r="D13" s="12" t="n">
        <v>20</v>
      </c>
      <c r="E13" s="20"/>
      <c r="F13" s="56"/>
      <c r="G13" s="20"/>
      <c r="H13" s="20"/>
      <c r="I13" s="20"/>
      <c r="J13" s="20"/>
      <c r="K13" s="22"/>
      <c r="L13" s="47"/>
      <c r="M13" s="1"/>
      <c r="N13" s="1"/>
      <c r="O13" s="1"/>
      <c r="P13" s="6"/>
      <c r="Q13" s="1"/>
      <c r="R13" s="8"/>
      <c r="S13" s="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="114" customFormat="true" ht="26.85" hidden="false" customHeight="false" outlineLevel="0" collapsed="false">
      <c r="A14" s="99" t="n">
        <v>12</v>
      </c>
      <c r="B14" s="18" t="s">
        <v>162</v>
      </c>
      <c r="C14" s="110" t="s">
        <v>15</v>
      </c>
      <c r="D14" s="12" t="n">
        <v>120</v>
      </c>
      <c r="E14" s="111"/>
      <c r="F14" s="94"/>
      <c r="G14" s="21"/>
      <c r="H14" s="20"/>
      <c r="I14" s="20"/>
      <c r="J14" s="20"/>
      <c r="K14" s="112"/>
      <c r="L14" s="113"/>
      <c r="R14" s="8"/>
      <c r="S14" s="9"/>
    </row>
    <row r="15" s="116" customFormat="true" ht="26.85" hidden="false" customHeight="false" outlineLevel="0" collapsed="false">
      <c r="A15" s="99" t="n">
        <v>13</v>
      </c>
      <c r="B15" s="18" t="s">
        <v>163</v>
      </c>
      <c r="C15" s="110" t="s">
        <v>15</v>
      </c>
      <c r="D15" s="12" t="n">
        <v>1400</v>
      </c>
      <c r="E15" s="20"/>
      <c r="F15" s="94"/>
      <c r="G15" s="20"/>
      <c r="H15" s="20"/>
      <c r="I15" s="20"/>
      <c r="J15" s="20"/>
      <c r="K15" s="115"/>
      <c r="L15" s="113"/>
      <c r="R15" s="8"/>
      <c r="S15" s="9"/>
    </row>
    <row r="16" s="9" customFormat="true" ht="26.85" hidden="false" customHeight="false" outlineLevel="0" collapsed="false">
      <c r="A16" s="99" t="n">
        <v>14</v>
      </c>
      <c r="B16" s="18" t="s">
        <v>164</v>
      </c>
      <c r="C16" s="110" t="s">
        <v>15</v>
      </c>
      <c r="D16" s="12" t="n">
        <v>360</v>
      </c>
      <c r="E16" s="12"/>
      <c r="F16" s="94"/>
      <c r="G16" s="21"/>
      <c r="H16" s="20"/>
      <c r="I16" s="20"/>
      <c r="J16" s="20"/>
      <c r="K16" s="43"/>
      <c r="L16" s="47"/>
      <c r="R16" s="8"/>
    </row>
    <row r="17" customFormat="false" ht="14.9" hidden="false" customHeight="false" outlineLevel="0" collapsed="false">
      <c r="A17" s="99" t="n">
        <v>15</v>
      </c>
      <c r="B17" s="18" t="s">
        <v>165</v>
      </c>
      <c r="C17" s="110" t="s">
        <v>15</v>
      </c>
      <c r="D17" s="12" t="n">
        <v>10</v>
      </c>
      <c r="E17" s="20"/>
      <c r="F17" s="56"/>
      <c r="G17" s="20"/>
      <c r="H17" s="20"/>
      <c r="I17" s="20"/>
      <c r="J17" s="20"/>
      <c r="K17" s="22"/>
      <c r="L17" s="47"/>
      <c r="M17" s="1"/>
      <c r="N17" s="1"/>
      <c r="O17" s="1"/>
      <c r="P17" s="6"/>
      <c r="Q17" s="1"/>
      <c r="R17" s="8"/>
      <c r="S17" s="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customFormat="false" ht="14.9" hidden="false" customHeight="false" outlineLevel="0" collapsed="false">
      <c r="A18" s="99" t="n">
        <v>16</v>
      </c>
      <c r="B18" s="18" t="s">
        <v>166</v>
      </c>
      <c r="C18" s="110" t="s">
        <v>15</v>
      </c>
      <c r="D18" s="12" t="n">
        <v>10</v>
      </c>
      <c r="E18" s="20"/>
      <c r="F18" s="56"/>
      <c r="G18" s="20"/>
      <c r="H18" s="20"/>
      <c r="I18" s="20"/>
      <c r="J18" s="20"/>
      <c r="K18" s="22"/>
      <c r="L18" s="47"/>
      <c r="M18" s="1"/>
      <c r="N18" s="1"/>
      <c r="O18" s="1"/>
      <c r="P18" s="6"/>
      <c r="Q18" s="1"/>
      <c r="R18" s="8"/>
      <c r="S18" s="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customFormat="false" ht="14.9" hidden="false" customHeight="false" outlineLevel="0" collapsed="false">
      <c r="A19" s="99" t="n">
        <v>17</v>
      </c>
      <c r="B19" s="18" t="s">
        <v>167</v>
      </c>
      <c r="C19" s="110" t="s">
        <v>15</v>
      </c>
      <c r="D19" s="12" t="n">
        <v>10</v>
      </c>
      <c r="E19" s="20"/>
      <c r="F19" s="56"/>
      <c r="G19" s="20"/>
      <c r="H19" s="20"/>
      <c r="I19" s="20"/>
      <c r="J19" s="20"/>
      <c r="K19" s="22"/>
      <c r="L19" s="47"/>
      <c r="M19" s="1"/>
      <c r="N19" s="1"/>
      <c r="O19" s="1"/>
      <c r="P19" s="6"/>
      <c r="Q19" s="1"/>
      <c r="R19" s="8"/>
      <c r="S19" s="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customFormat="false" ht="14.9" hidden="false" customHeight="false" outlineLevel="0" collapsed="false">
      <c r="A20" s="99" t="n">
        <v>18</v>
      </c>
      <c r="B20" s="18" t="s">
        <v>168</v>
      </c>
      <c r="C20" s="110" t="s">
        <v>15</v>
      </c>
      <c r="D20" s="12" t="n">
        <v>20</v>
      </c>
      <c r="E20" s="20"/>
      <c r="F20" s="56"/>
      <c r="G20" s="20"/>
      <c r="H20" s="20"/>
      <c r="I20" s="20"/>
      <c r="J20" s="20"/>
      <c r="K20" s="22"/>
      <c r="L20" s="47"/>
      <c r="M20" s="1"/>
      <c r="N20" s="1"/>
      <c r="O20" s="1"/>
      <c r="P20" s="6"/>
      <c r="Q20" s="1"/>
      <c r="R20" s="8"/>
      <c r="S20" s="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customFormat="false" ht="14.9" hidden="false" customHeight="false" outlineLevel="0" collapsed="false">
      <c r="A21" s="99" t="n">
        <v>19</v>
      </c>
      <c r="B21" s="18" t="s">
        <v>169</v>
      </c>
      <c r="C21" s="110" t="s">
        <v>15</v>
      </c>
      <c r="D21" s="12" t="n">
        <v>45</v>
      </c>
      <c r="E21" s="20"/>
      <c r="F21" s="56"/>
      <c r="G21" s="20"/>
      <c r="H21" s="20"/>
      <c r="I21" s="20"/>
      <c r="J21" s="20"/>
      <c r="K21" s="22"/>
      <c r="L21" s="47"/>
      <c r="M21" s="1"/>
      <c r="N21" s="1"/>
      <c r="O21" s="1"/>
      <c r="P21" s="6"/>
      <c r="Q21" s="1"/>
      <c r="R21" s="8"/>
      <c r="S21" s="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customFormat="false" ht="14.9" hidden="false" customHeight="false" outlineLevel="0" collapsed="false">
      <c r="A22" s="99" t="n">
        <v>20</v>
      </c>
      <c r="B22" s="18" t="s">
        <v>170</v>
      </c>
      <c r="C22" s="110" t="s">
        <v>15</v>
      </c>
      <c r="D22" s="12" t="n">
        <v>120</v>
      </c>
      <c r="E22" s="20"/>
      <c r="F22" s="56"/>
      <c r="G22" s="20"/>
      <c r="H22" s="20"/>
      <c r="I22" s="20"/>
      <c r="J22" s="20"/>
      <c r="K22" s="22"/>
      <c r="L22" s="47"/>
      <c r="M22" s="1"/>
      <c r="N22" s="1"/>
      <c r="O22" s="1"/>
      <c r="P22" s="6"/>
      <c r="Q22" s="1"/>
      <c r="R22" s="8"/>
      <c r="S22" s="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customFormat="false" ht="14.9" hidden="false" customHeight="false" outlineLevel="0" collapsed="false">
      <c r="A23" s="99" t="n">
        <v>21</v>
      </c>
      <c r="B23" s="18" t="s">
        <v>171</v>
      </c>
      <c r="C23" s="110" t="s">
        <v>15</v>
      </c>
      <c r="D23" s="12" t="n">
        <v>30</v>
      </c>
      <c r="E23" s="20"/>
      <c r="F23" s="56"/>
      <c r="G23" s="20"/>
      <c r="H23" s="20"/>
      <c r="I23" s="20"/>
      <c r="J23" s="20"/>
      <c r="K23" s="22"/>
      <c r="L23" s="47"/>
      <c r="M23" s="1"/>
      <c r="N23" s="1"/>
      <c r="O23" s="1"/>
      <c r="P23" s="6"/>
      <c r="Q23" s="1"/>
      <c r="R23" s="8"/>
      <c r="S23" s="9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customFormat="false" ht="14.9" hidden="false" customHeight="false" outlineLevel="0" collapsed="false">
      <c r="A24" s="99" t="n">
        <v>22</v>
      </c>
      <c r="B24" s="18" t="s">
        <v>172</v>
      </c>
      <c r="C24" s="110" t="s">
        <v>18</v>
      </c>
      <c r="D24" s="12" t="n">
        <v>100</v>
      </c>
      <c r="E24" s="20"/>
      <c r="F24" s="94"/>
      <c r="G24" s="20"/>
      <c r="H24" s="20"/>
      <c r="I24" s="20"/>
      <c r="J24" s="20"/>
      <c r="K24" s="22"/>
      <c r="L24" s="47"/>
      <c r="M24" s="1"/>
      <c r="N24" s="1"/>
      <c r="O24" s="1"/>
      <c r="P24" s="6"/>
      <c r="Q24" s="1"/>
      <c r="R24" s="8"/>
      <c r="S24" s="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customFormat="false" ht="14.9" hidden="false" customHeight="false" outlineLevel="0" collapsed="false">
      <c r="A25" s="99" t="n">
        <v>23</v>
      </c>
      <c r="B25" s="18" t="s">
        <v>173</v>
      </c>
      <c r="C25" s="110" t="s">
        <v>15</v>
      </c>
      <c r="D25" s="12" t="n">
        <v>5</v>
      </c>
      <c r="E25" s="20"/>
      <c r="F25" s="94"/>
      <c r="G25" s="20"/>
      <c r="H25" s="20"/>
      <c r="I25" s="20"/>
      <c r="J25" s="20"/>
      <c r="K25" s="22"/>
      <c r="L25" s="47"/>
      <c r="M25" s="1"/>
      <c r="N25" s="1"/>
      <c r="O25" s="1"/>
      <c r="P25" s="6"/>
      <c r="Q25" s="1"/>
      <c r="R25" s="8"/>
      <c r="S25" s="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customFormat="false" ht="14.9" hidden="false" customHeight="false" outlineLevel="0" collapsed="false">
      <c r="A26" s="99" t="n">
        <v>24</v>
      </c>
      <c r="B26" s="18" t="s">
        <v>174</v>
      </c>
      <c r="C26" s="110" t="s">
        <v>15</v>
      </c>
      <c r="D26" s="12" t="n">
        <v>35</v>
      </c>
      <c r="E26" s="20"/>
      <c r="F26" s="94"/>
      <c r="G26" s="20"/>
      <c r="H26" s="20"/>
      <c r="I26" s="20"/>
      <c r="J26" s="20"/>
      <c r="K26" s="22"/>
      <c r="L26" s="47"/>
      <c r="M26" s="1"/>
      <c r="N26" s="1"/>
      <c r="O26" s="1"/>
      <c r="P26" s="6"/>
      <c r="Q26" s="1"/>
      <c r="R26" s="8"/>
      <c r="S26" s="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="9" customFormat="true" ht="14.9" hidden="false" customHeight="false" outlineLevel="0" collapsed="false">
      <c r="A27" s="99" t="n">
        <v>25</v>
      </c>
      <c r="B27" s="18" t="s">
        <v>175</v>
      </c>
      <c r="C27" s="110" t="s">
        <v>15</v>
      </c>
      <c r="D27" s="12" t="n">
        <v>70</v>
      </c>
      <c r="E27" s="21"/>
      <c r="F27" s="94"/>
      <c r="G27" s="21"/>
      <c r="H27" s="20"/>
      <c r="I27" s="20"/>
      <c r="J27" s="20"/>
      <c r="K27" s="43"/>
      <c r="L27" s="47"/>
      <c r="P27" s="8"/>
      <c r="R27" s="8"/>
    </row>
    <row r="28" customFormat="false" ht="14.9" hidden="false" customHeight="false" outlineLevel="0" collapsed="false">
      <c r="A28" s="99" t="n">
        <v>26</v>
      </c>
      <c r="B28" s="18" t="s">
        <v>176</v>
      </c>
      <c r="C28" s="110" t="s">
        <v>15</v>
      </c>
      <c r="D28" s="12" t="n">
        <v>55</v>
      </c>
      <c r="E28" s="20"/>
      <c r="F28" s="94"/>
      <c r="G28" s="20"/>
      <c r="H28" s="20"/>
      <c r="I28" s="20"/>
      <c r="J28" s="20"/>
      <c r="K28" s="22"/>
      <c r="L28" s="47"/>
      <c r="M28" s="1"/>
      <c r="N28" s="1"/>
      <c r="O28" s="1"/>
      <c r="P28" s="6"/>
      <c r="Q28" s="1"/>
      <c r="R28" s="8"/>
      <c r="S28" s="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customFormat="false" ht="14.9" hidden="false" customHeight="false" outlineLevel="0" collapsed="false">
      <c r="A29" s="99" t="n">
        <v>27</v>
      </c>
      <c r="B29" s="18" t="s">
        <v>177</v>
      </c>
      <c r="C29" s="110" t="s">
        <v>15</v>
      </c>
      <c r="D29" s="12" t="n">
        <v>50</v>
      </c>
      <c r="E29" s="20"/>
      <c r="F29" s="94"/>
      <c r="G29" s="20"/>
      <c r="H29" s="20"/>
      <c r="I29" s="20"/>
      <c r="J29" s="20"/>
      <c r="K29" s="22"/>
      <c r="L29" s="47"/>
      <c r="M29" s="1"/>
      <c r="N29" s="1"/>
      <c r="O29" s="1"/>
      <c r="P29" s="6"/>
      <c r="Q29" s="1"/>
      <c r="R29" s="8"/>
      <c r="S29" s="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customFormat="false" ht="26.85" hidden="false" customHeight="false" outlineLevel="0" collapsed="false">
      <c r="A30" s="99" t="n">
        <v>28</v>
      </c>
      <c r="B30" s="18" t="s">
        <v>178</v>
      </c>
      <c r="C30" s="110" t="s">
        <v>15</v>
      </c>
      <c r="D30" s="12" t="n">
        <v>65</v>
      </c>
      <c r="E30" s="20"/>
      <c r="F30" s="94"/>
      <c r="G30" s="20"/>
      <c r="H30" s="20"/>
      <c r="I30" s="20"/>
      <c r="J30" s="20"/>
      <c r="K30" s="22"/>
      <c r="L30" s="47"/>
      <c r="M30" s="1"/>
      <c r="N30" s="1"/>
      <c r="O30" s="1"/>
      <c r="P30" s="6"/>
      <c r="Q30" s="1"/>
      <c r="R30" s="8"/>
      <c r="S30" s="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customFormat="false" ht="14.9" hidden="false" customHeight="false" outlineLevel="0" collapsed="false">
      <c r="A31" s="99" t="n">
        <v>29</v>
      </c>
      <c r="B31" s="18" t="s">
        <v>179</v>
      </c>
      <c r="C31" s="19" t="s">
        <v>132</v>
      </c>
      <c r="D31" s="19" t="n">
        <v>480</v>
      </c>
      <c r="E31" s="117"/>
      <c r="F31" s="45"/>
      <c r="G31" s="46"/>
      <c r="H31" s="20"/>
      <c r="I31" s="20"/>
      <c r="J31" s="20"/>
      <c r="K31" s="22"/>
      <c r="L31" s="47"/>
      <c r="M31" s="1"/>
      <c r="N31" s="1"/>
      <c r="O31" s="1"/>
      <c r="P31" s="6"/>
      <c r="Q31" s="1"/>
      <c r="R31" s="8"/>
      <c r="S31" s="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customFormat="false" ht="26.85" hidden="false" customHeight="false" outlineLevel="0" collapsed="false">
      <c r="A32" s="99" t="n">
        <v>30</v>
      </c>
      <c r="B32" s="18" t="s">
        <v>180</v>
      </c>
      <c r="C32" s="110" t="s">
        <v>15</v>
      </c>
      <c r="D32" s="12" t="n">
        <v>1</v>
      </c>
      <c r="E32" s="20"/>
      <c r="F32" s="94"/>
      <c r="G32" s="20"/>
      <c r="H32" s="20"/>
      <c r="I32" s="20"/>
      <c r="J32" s="20"/>
      <c r="K32" s="22"/>
      <c r="L32" s="47"/>
      <c r="M32" s="1"/>
      <c r="N32" s="1"/>
      <c r="O32" s="1"/>
      <c r="P32" s="6"/>
      <c r="Q32" s="1"/>
      <c r="R32" s="8"/>
      <c r="S32" s="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customFormat="false" ht="14.9" hidden="false" customHeight="false" outlineLevel="0" collapsed="false">
      <c r="A33" s="99" t="n">
        <v>31</v>
      </c>
      <c r="B33" s="18" t="s">
        <v>181</v>
      </c>
      <c r="C33" s="110" t="s">
        <v>15</v>
      </c>
      <c r="D33" s="12" t="n">
        <v>400</v>
      </c>
      <c r="E33" s="20"/>
      <c r="F33" s="94"/>
      <c r="G33" s="20"/>
      <c r="H33" s="20"/>
      <c r="I33" s="20"/>
      <c r="J33" s="20"/>
      <c r="K33" s="22"/>
      <c r="L33" s="47"/>
      <c r="M33" s="1"/>
      <c r="N33" s="1"/>
      <c r="O33" s="1"/>
      <c r="P33" s="6"/>
      <c r="Q33" s="1"/>
      <c r="R33" s="8"/>
      <c r="S33" s="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customFormat="false" ht="14.9" hidden="false" customHeight="false" outlineLevel="0" collapsed="false">
      <c r="A34" s="99" t="n">
        <v>32</v>
      </c>
      <c r="B34" s="18" t="s">
        <v>182</v>
      </c>
      <c r="C34" s="110" t="s">
        <v>15</v>
      </c>
      <c r="D34" s="12" t="n">
        <v>1100</v>
      </c>
      <c r="E34" s="20"/>
      <c r="F34" s="94"/>
      <c r="G34" s="20"/>
      <c r="H34" s="20"/>
      <c r="I34" s="20"/>
      <c r="J34" s="20"/>
      <c r="K34" s="22"/>
      <c r="L34" s="47"/>
      <c r="M34" s="1"/>
      <c r="N34" s="1"/>
      <c r="O34" s="1"/>
      <c r="P34" s="6"/>
      <c r="Q34" s="1"/>
      <c r="R34" s="8"/>
      <c r="S34" s="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customFormat="false" ht="26.85" hidden="false" customHeight="false" outlineLevel="0" collapsed="false">
      <c r="A35" s="99" t="n">
        <v>33</v>
      </c>
      <c r="B35" s="18" t="s">
        <v>183</v>
      </c>
      <c r="C35" s="110" t="s">
        <v>15</v>
      </c>
      <c r="D35" s="12" t="n">
        <v>100</v>
      </c>
      <c r="E35" s="20"/>
      <c r="F35" s="56"/>
      <c r="G35" s="20"/>
      <c r="H35" s="20"/>
      <c r="I35" s="20"/>
      <c r="J35" s="20"/>
      <c r="K35" s="22"/>
      <c r="L35" s="47"/>
      <c r="M35" s="1"/>
      <c r="N35" s="1"/>
      <c r="O35" s="1"/>
      <c r="P35" s="6"/>
      <c r="Q35" s="1"/>
      <c r="R35" s="8"/>
      <c r="S35" s="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customFormat="false" ht="26.85" hidden="false" customHeight="false" outlineLevel="0" collapsed="false">
      <c r="A36" s="99" t="n">
        <v>34</v>
      </c>
      <c r="B36" s="18" t="s">
        <v>184</v>
      </c>
      <c r="C36" s="110" t="s">
        <v>15</v>
      </c>
      <c r="D36" s="12" t="n">
        <v>120</v>
      </c>
      <c r="E36" s="20"/>
      <c r="F36" s="56"/>
      <c r="G36" s="20"/>
      <c r="H36" s="20"/>
      <c r="I36" s="20"/>
      <c r="J36" s="20"/>
      <c r="K36" s="22"/>
      <c r="L36" s="47"/>
      <c r="M36" s="1"/>
      <c r="N36" s="1"/>
      <c r="O36" s="1"/>
      <c r="P36" s="6"/>
      <c r="Q36" s="1"/>
      <c r="R36" s="8"/>
      <c r="S36" s="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customFormat="false" ht="26.85" hidden="false" customHeight="false" outlineLevel="0" collapsed="false">
      <c r="A37" s="99" t="n">
        <v>35</v>
      </c>
      <c r="B37" s="18" t="s">
        <v>185</v>
      </c>
      <c r="C37" s="110" t="s">
        <v>15</v>
      </c>
      <c r="D37" s="12" t="n">
        <v>15</v>
      </c>
      <c r="E37" s="20"/>
      <c r="F37" s="56"/>
      <c r="G37" s="20"/>
      <c r="H37" s="20"/>
      <c r="I37" s="20"/>
      <c r="J37" s="20"/>
      <c r="K37" s="22"/>
      <c r="L37" s="47"/>
      <c r="M37" s="1"/>
      <c r="N37" s="1"/>
      <c r="O37" s="1"/>
      <c r="P37" s="6"/>
      <c r="Q37" s="1"/>
      <c r="R37" s="8"/>
      <c r="S37" s="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customFormat="false" ht="12.75" hidden="false" customHeight="true" outlineLevel="0" collapsed="false">
      <c r="A38" s="99" t="n">
        <v>36</v>
      </c>
      <c r="B38" s="25" t="s">
        <v>186</v>
      </c>
      <c r="C38" s="110" t="s">
        <v>15</v>
      </c>
      <c r="D38" s="12" t="n">
        <v>210</v>
      </c>
      <c r="E38" s="20"/>
      <c r="F38" s="55"/>
      <c r="G38" s="20"/>
      <c r="H38" s="20"/>
      <c r="I38" s="20"/>
      <c r="J38" s="20"/>
      <c r="K38" s="56"/>
      <c r="L38" s="21"/>
      <c r="M38" s="1"/>
      <c r="N38" s="1"/>
      <c r="O38" s="1"/>
      <c r="P38" s="6"/>
      <c r="Q38" s="1"/>
      <c r="R38" s="8"/>
      <c r="S38" s="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customFormat="false" ht="12.75" hidden="false" customHeight="true" outlineLevel="0" collapsed="false">
      <c r="A39" s="99" t="n">
        <v>37</v>
      </c>
      <c r="B39" s="18" t="s">
        <v>187</v>
      </c>
      <c r="C39" s="110" t="s">
        <v>15</v>
      </c>
      <c r="D39" s="12" t="n">
        <v>600</v>
      </c>
      <c r="E39" s="20"/>
      <c r="F39" s="55"/>
      <c r="G39" s="20"/>
      <c r="H39" s="20"/>
      <c r="I39" s="20"/>
      <c r="J39" s="20"/>
      <c r="K39" s="56"/>
      <c r="L39" s="21"/>
      <c r="M39" s="1"/>
      <c r="N39" s="1"/>
      <c r="O39" s="1"/>
      <c r="P39" s="6"/>
      <c r="Q39" s="1"/>
      <c r="R39" s="8"/>
      <c r="S39" s="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="9" customFormat="true" ht="26.85" hidden="false" customHeight="false" outlineLevel="0" collapsed="false">
      <c r="A40" s="99" t="n">
        <v>38</v>
      </c>
      <c r="B40" s="18" t="s">
        <v>188</v>
      </c>
      <c r="C40" s="110" t="s">
        <v>15</v>
      </c>
      <c r="D40" s="12" t="n">
        <v>50</v>
      </c>
      <c r="E40" s="21"/>
      <c r="F40" s="94"/>
      <c r="G40" s="21"/>
      <c r="H40" s="20"/>
      <c r="I40" s="20"/>
      <c r="J40" s="20"/>
      <c r="K40" s="43"/>
      <c r="L40" s="47"/>
      <c r="R40" s="8"/>
    </row>
    <row r="41" customFormat="false" ht="14.9" hidden="false" customHeight="false" outlineLevel="0" collapsed="false">
      <c r="A41" s="99" t="n">
        <v>39</v>
      </c>
      <c r="B41" s="18" t="s">
        <v>189</v>
      </c>
      <c r="C41" s="110" t="s">
        <v>15</v>
      </c>
      <c r="D41" s="12" t="n">
        <v>300</v>
      </c>
      <c r="E41" s="20"/>
      <c r="F41" s="94"/>
      <c r="G41" s="20"/>
      <c r="H41" s="20"/>
      <c r="I41" s="20"/>
      <c r="J41" s="20"/>
      <c r="K41" s="22"/>
      <c r="L41" s="47"/>
      <c r="M41" s="1"/>
      <c r="N41" s="1"/>
      <c r="O41" s="1"/>
      <c r="P41" s="6"/>
      <c r="Q41" s="1"/>
      <c r="R41" s="8"/>
      <c r="S41" s="9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="14" customFormat="true" ht="14.9" hidden="false" customHeight="false" outlineLevel="0" collapsed="false">
      <c r="A42" s="99" t="n">
        <v>40</v>
      </c>
      <c r="B42" s="118" t="s">
        <v>190</v>
      </c>
      <c r="C42" s="110" t="s">
        <v>15</v>
      </c>
      <c r="D42" s="12" t="n">
        <v>250</v>
      </c>
      <c r="E42" s="13"/>
      <c r="F42" s="94"/>
      <c r="G42" s="13"/>
      <c r="H42" s="20"/>
      <c r="I42" s="20"/>
      <c r="J42" s="20"/>
      <c r="K42" s="12"/>
      <c r="L42" s="119"/>
      <c r="O42" s="15"/>
      <c r="P42" s="16"/>
      <c r="R42" s="8"/>
      <c r="S42" s="9"/>
    </row>
    <row r="43" s="14" customFormat="true" ht="14.9" hidden="false" customHeight="false" outlineLevel="0" collapsed="false">
      <c r="A43" s="99" t="n">
        <v>41</v>
      </c>
      <c r="B43" s="118" t="s">
        <v>191</v>
      </c>
      <c r="C43" s="110" t="s">
        <v>15</v>
      </c>
      <c r="D43" s="12" t="n">
        <v>120</v>
      </c>
      <c r="E43" s="13"/>
      <c r="F43" s="94"/>
      <c r="G43" s="13"/>
      <c r="H43" s="20"/>
      <c r="I43" s="20"/>
      <c r="J43" s="20"/>
      <c r="K43" s="12"/>
      <c r="L43" s="119"/>
      <c r="O43" s="15"/>
      <c r="P43" s="16"/>
      <c r="R43" s="8"/>
      <c r="S43" s="9"/>
    </row>
    <row r="44" s="101" customFormat="true" ht="14.9" hidden="false" customHeight="false" outlineLevel="0" collapsed="false">
      <c r="A44" s="99" t="n">
        <v>42</v>
      </c>
      <c r="B44" s="18" t="s">
        <v>192</v>
      </c>
      <c r="C44" s="110" t="s">
        <v>15</v>
      </c>
      <c r="D44" s="12" t="n">
        <v>550</v>
      </c>
      <c r="E44" s="20"/>
      <c r="F44" s="94"/>
      <c r="G44" s="20"/>
      <c r="H44" s="20"/>
      <c r="I44" s="20"/>
      <c r="J44" s="20"/>
      <c r="K44" s="22"/>
      <c r="L44" s="47"/>
      <c r="M44" s="1"/>
      <c r="N44" s="1"/>
      <c r="O44" s="1"/>
      <c r="P44" s="100"/>
      <c r="R44" s="8"/>
      <c r="S44" s="9"/>
    </row>
    <row r="45" customFormat="false" ht="14.9" hidden="false" customHeight="false" outlineLevel="0" collapsed="false">
      <c r="A45" s="99" t="n">
        <v>43</v>
      </c>
      <c r="B45" s="18" t="s">
        <v>193</v>
      </c>
      <c r="C45" s="110" t="s">
        <v>15</v>
      </c>
      <c r="D45" s="12" t="n">
        <v>5</v>
      </c>
      <c r="E45" s="20"/>
      <c r="F45" s="56"/>
      <c r="G45" s="20"/>
      <c r="H45" s="20"/>
      <c r="I45" s="20"/>
      <c r="J45" s="20"/>
      <c r="K45" s="22"/>
      <c r="L45" s="47"/>
      <c r="M45" s="1"/>
      <c r="N45" s="1"/>
      <c r="O45" s="1"/>
      <c r="P45" s="6"/>
      <c r="Q45" s="1"/>
      <c r="R45" s="8"/>
      <c r="S45" s="9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customFormat="false" ht="14.9" hidden="false" customHeight="false" outlineLevel="0" collapsed="false">
      <c r="A46" s="99" t="n">
        <v>44</v>
      </c>
      <c r="B46" s="18" t="s">
        <v>194</v>
      </c>
      <c r="C46" s="110" t="s">
        <v>15</v>
      </c>
      <c r="D46" s="12" t="n">
        <v>5</v>
      </c>
      <c r="E46" s="20"/>
      <c r="F46" s="56"/>
      <c r="G46" s="20"/>
      <c r="H46" s="20"/>
      <c r="I46" s="20"/>
      <c r="J46" s="20"/>
      <c r="K46" s="22"/>
      <c r="L46" s="47"/>
      <c r="M46" s="1"/>
      <c r="N46" s="1"/>
      <c r="O46" s="1"/>
      <c r="P46" s="6"/>
      <c r="Q46" s="1"/>
      <c r="R46" s="8"/>
      <c r="S46" s="9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customFormat="false" ht="14.9" hidden="false" customHeight="false" outlineLevel="0" collapsed="false">
      <c r="A47" s="99" t="n">
        <v>45</v>
      </c>
      <c r="B47" s="18" t="s">
        <v>195</v>
      </c>
      <c r="C47" s="110" t="s">
        <v>15</v>
      </c>
      <c r="D47" s="12" t="n">
        <v>5</v>
      </c>
      <c r="E47" s="20"/>
      <c r="F47" s="56"/>
      <c r="G47" s="20"/>
      <c r="H47" s="20"/>
      <c r="I47" s="20"/>
      <c r="J47" s="20"/>
      <c r="K47" s="22"/>
      <c r="L47" s="47"/>
      <c r="M47" s="1"/>
      <c r="N47" s="1"/>
      <c r="O47" s="1"/>
      <c r="P47" s="6"/>
      <c r="Q47" s="1"/>
      <c r="R47" s="8"/>
      <c r="S47" s="9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customFormat="false" ht="12.75" hidden="false" customHeight="true" outlineLevel="0" collapsed="false">
      <c r="A48" s="99" t="n">
        <v>46</v>
      </c>
      <c r="B48" s="18" t="s">
        <v>196</v>
      </c>
      <c r="C48" s="110" t="s">
        <v>15</v>
      </c>
      <c r="D48" s="12" t="n">
        <v>5</v>
      </c>
      <c r="E48" s="20"/>
      <c r="F48" s="56"/>
      <c r="G48" s="20"/>
      <c r="H48" s="20"/>
      <c r="I48" s="20"/>
      <c r="J48" s="20"/>
      <c r="K48" s="56"/>
      <c r="L48" s="21"/>
      <c r="M48" s="14"/>
      <c r="N48" s="14"/>
      <c r="O48" s="14"/>
      <c r="P48" s="16"/>
      <c r="Q48" s="14"/>
      <c r="R48" s="61"/>
      <c r="S48" s="62"/>
      <c r="T48" s="14"/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customFormat="false" ht="38.8" hidden="false" customHeight="false" outlineLevel="0" collapsed="false">
      <c r="A49" s="99" t="n">
        <v>47</v>
      </c>
      <c r="B49" s="18" t="s">
        <v>197</v>
      </c>
      <c r="C49" s="12" t="s">
        <v>18</v>
      </c>
      <c r="D49" s="12" t="n">
        <v>650</v>
      </c>
      <c r="E49" s="13"/>
      <c r="F49" s="94"/>
      <c r="G49" s="102"/>
      <c r="H49" s="20"/>
      <c r="I49" s="20"/>
      <c r="J49" s="20"/>
      <c r="K49" s="22"/>
      <c r="L49" s="47"/>
      <c r="M49" s="1"/>
      <c r="N49" s="1"/>
      <c r="O49" s="1"/>
      <c r="P49" s="6"/>
      <c r="Q49" s="1"/>
      <c r="R49" s="8"/>
      <c r="S49" s="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customFormat="false" ht="14.65" hidden="false" customHeight="false" outlineLevel="0" collapsed="false">
      <c r="G50" s="58" t="s">
        <v>76</v>
      </c>
      <c r="H50" s="59" t="n">
        <f aca="false">SUM('Pakiet 7'!H3:H49)</f>
        <v>0</v>
      </c>
      <c r="I50" s="59" t="n">
        <f aca="false">SUM('Pakiet 7'!I3:I49)</f>
        <v>0</v>
      </c>
      <c r="J50" s="59" t="n">
        <f aca="false">SUM('Pakiet 7'!J3:J49)</f>
        <v>0</v>
      </c>
    </row>
  </sheetData>
  <mergeCells count="1">
    <mergeCell ref="H1:L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S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2" activeCellId="0" sqref="H2"/>
    </sheetView>
  </sheetViews>
  <sheetFormatPr defaultRowHeight="12.8"/>
  <cols>
    <col collapsed="false" hidden="false" max="1" min="1" style="0" width="4.72448979591837"/>
    <col collapsed="false" hidden="false" max="2" min="2" style="0" width="29.1581632653061"/>
  </cols>
  <sheetData>
    <row r="2" customFormat="false" ht="14.65" hidden="false" customHeight="false" outlineLevel="0" collapsed="false">
      <c r="B2" s="0" t="s">
        <v>198</v>
      </c>
      <c r="H2" s="7" t="s">
        <v>1</v>
      </c>
      <c r="I2" s="7"/>
      <c r="J2" s="7"/>
      <c r="K2" s="7"/>
      <c r="L2" s="7"/>
    </row>
    <row r="3" s="14" customFormat="true" ht="62.45" hidden="false" customHeight="false" outlineLevel="0" collapsed="false">
      <c r="A3" s="10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2" t="s">
        <v>12</v>
      </c>
      <c r="L3" s="11" t="s">
        <v>13</v>
      </c>
      <c r="O3" s="15"/>
      <c r="P3" s="16"/>
      <c r="R3" s="8"/>
      <c r="S3" s="9"/>
    </row>
    <row r="4" customFormat="false" ht="38.8" hidden="false" customHeight="false" outlineLevel="0" collapsed="false">
      <c r="A4" s="120" t="n">
        <v>1</v>
      </c>
      <c r="B4" s="121" t="s">
        <v>199</v>
      </c>
      <c r="C4" s="121" t="s">
        <v>200</v>
      </c>
      <c r="D4" s="12" t="n">
        <v>20</v>
      </c>
      <c r="E4" s="13"/>
      <c r="F4" s="11"/>
      <c r="G4" s="13"/>
      <c r="H4" s="20"/>
      <c r="I4" s="13"/>
      <c r="J4" s="13"/>
      <c r="K4" s="122"/>
      <c r="L4" s="119"/>
      <c r="M4" s="123"/>
      <c r="N4" s="123"/>
      <c r="O4" s="124"/>
      <c r="P4" s="16"/>
      <c r="R4" s="8"/>
      <c r="S4" s="9"/>
    </row>
    <row r="5" customFormat="false" ht="38.8" hidden="false" customHeight="false" outlineLevel="0" collapsed="false">
      <c r="A5" s="120" t="n">
        <v>2</v>
      </c>
      <c r="B5" s="121" t="s">
        <v>201</v>
      </c>
      <c r="C5" s="121" t="s">
        <v>200</v>
      </c>
      <c r="D5" s="12" t="n">
        <v>20</v>
      </c>
      <c r="E5" s="13"/>
      <c r="F5" s="11"/>
      <c r="G5" s="13"/>
      <c r="H5" s="20"/>
      <c r="I5" s="13"/>
      <c r="J5" s="13"/>
      <c r="K5" s="122"/>
      <c r="L5" s="119"/>
      <c r="M5" s="123"/>
      <c r="N5" s="123"/>
      <c r="O5" s="124"/>
      <c r="P5" s="16"/>
      <c r="R5" s="8"/>
      <c r="S5" s="9"/>
    </row>
    <row r="6" customFormat="false" ht="14.65" hidden="false" customHeight="false" outlineLevel="0" collapsed="false">
      <c r="D6" s="63"/>
      <c r="E6" s="63"/>
      <c r="F6" s="63"/>
      <c r="G6" s="58" t="s">
        <v>76</v>
      </c>
      <c r="H6" s="59" t="n">
        <f aca="false">SUM('Pakiet 8'!H4:H5)</f>
        <v>0</v>
      </c>
      <c r="I6" s="59" t="n">
        <f aca="false">SUM('Pakiet 8'!I4:I5)</f>
        <v>0</v>
      </c>
      <c r="J6" s="59" t="n">
        <f aca="false">SUM('Pakiet 8'!J4:J5)</f>
        <v>0</v>
      </c>
    </row>
  </sheetData>
  <mergeCells count="1">
    <mergeCell ref="H2:L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S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H2" activeCellId="0" sqref="H2"/>
    </sheetView>
  </sheetViews>
  <sheetFormatPr defaultRowHeight="12.8"/>
  <cols>
    <col collapsed="false" hidden="false" max="1" min="1" style="0" width="4.18367346938776"/>
    <col collapsed="false" hidden="false" max="2" min="2" style="0" width="30.780612244898"/>
    <col collapsed="false" hidden="false" max="3" min="3" style="0" width="7.69387755102041"/>
    <col collapsed="false" hidden="false" max="4" min="4" style="0" width="5.39795918367347"/>
  </cols>
  <sheetData>
    <row r="2" customFormat="false" ht="14.65" hidden="false" customHeight="false" outlineLevel="0" collapsed="false">
      <c r="B2" s="0" t="s">
        <v>202</v>
      </c>
      <c r="H2" s="7" t="s">
        <v>1</v>
      </c>
      <c r="I2" s="7"/>
      <c r="J2" s="7"/>
      <c r="K2" s="7"/>
      <c r="L2" s="7"/>
    </row>
    <row r="3" s="14" customFormat="true" ht="62.45" hidden="false" customHeight="false" outlineLevel="0" collapsed="false">
      <c r="A3" s="10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3" t="s">
        <v>11</v>
      </c>
      <c r="K3" s="12" t="s">
        <v>12</v>
      </c>
      <c r="L3" s="11" t="s">
        <v>13</v>
      </c>
      <c r="O3" s="15"/>
      <c r="P3" s="16"/>
      <c r="R3" s="8"/>
      <c r="S3" s="9"/>
    </row>
    <row r="4" customFormat="false" ht="38.8" hidden="false" customHeight="false" outlineLevel="0" collapsed="false">
      <c r="A4" s="125" t="n">
        <v>1</v>
      </c>
      <c r="B4" s="121" t="s">
        <v>203</v>
      </c>
      <c r="C4" s="121" t="s">
        <v>200</v>
      </c>
      <c r="D4" s="126" t="n">
        <v>70</v>
      </c>
      <c r="E4" s="59"/>
      <c r="F4" s="126"/>
      <c r="G4" s="59"/>
      <c r="H4" s="59"/>
      <c r="I4" s="13"/>
      <c r="J4" s="13"/>
      <c r="K4" s="59"/>
      <c r="L4" s="13"/>
      <c r="M4" s="127"/>
      <c r="N4" s="127"/>
      <c r="O4" s="127"/>
      <c r="R4" s="8"/>
      <c r="S4" s="9"/>
    </row>
    <row r="5" customFormat="false" ht="14.65" hidden="false" customHeight="false" outlineLevel="0" collapsed="false">
      <c r="G5" s="58" t="s">
        <v>76</v>
      </c>
      <c r="H5" s="91"/>
      <c r="I5" s="91"/>
      <c r="J5" s="91"/>
    </row>
  </sheetData>
  <mergeCells count="1">
    <mergeCell ref="H2:L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2329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2011-03-21T09:24:24Z</dcterms:created>
  <dc:creator>-</dc:creator>
  <dc:description/>
  <dc:language>pl-PL</dc:language>
  <cp:lastModifiedBy/>
  <dcterms:modified xsi:type="dcterms:W3CDTF">2019-06-19T10:30:14Z</dcterms:modified>
  <cp:revision>328</cp:revision>
  <dc:subject/>
  <dc:title/>
</cp:coreProperties>
</file>